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5480" windowHeight="11640" tabRatio="500" activeTab="0"/>
  </bookViews>
  <sheets>
    <sheet name="SchLunch0809" sheetId="1" r:id="rId1"/>
  </sheets>
  <definedNames>
    <definedName name="_xlnm._FilterDatabase" localSheetId="0" hidden="1">'SchLunch0809'!$A$8:$M$1361</definedName>
    <definedName name="_xlnm.Print_Area" localSheetId="0">'SchLunch0809'!$A$1:$M$1366</definedName>
    <definedName name="_xlnm.Print_Titles" localSheetId="0">'SchLunch0809'!$1:$8</definedName>
    <definedName name="top" localSheetId="0">'SchLunch0809'!$G$1262</definedName>
  </definedNames>
  <calcPr fullCalcOnLoad="1"/>
</workbook>
</file>

<file path=xl/sharedStrings.xml><?xml version="1.0" encoding="utf-8"?>
<sst xmlns="http://schemas.openxmlformats.org/spreadsheetml/2006/main" count="3453" uniqueCount="1602">
  <si>
    <t>HAMBURG JUNIOR HIGH SCHOOL</t>
  </si>
  <si>
    <t>HAMBURG HIGH SCHOOL</t>
  </si>
  <si>
    <t>WILMOT ELEMENTARY SCHOOL</t>
  </si>
  <si>
    <t>PORTLAND ELEMENTARY SCHOOL</t>
  </si>
  <si>
    <t>NOBLE LOWER ELEMENTARY SCHOOL</t>
  </si>
  <si>
    <t>OZARKS UNLITD. RESOURCE CO-OP</t>
  </si>
  <si>
    <t>COTTER SCHOOL DISTRICT</t>
  </si>
  <si>
    <t>AMANDA GIST ELEMENTARY SCHOOL</t>
  </si>
  <si>
    <t>COTTER HIGH SCHOOL</t>
  </si>
  <si>
    <t>NORTH CENTRAL ARK. EDUC CO-OP</t>
  </si>
  <si>
    <t>MOUNTAIN HOME SCHOOL DISTRICT</t>
  </si>
  <si>
    <t>NELSON WILKS HERRON ELEMENTARY</t>
  </si>
  <si>
    <t>PINKSTON MIDDLE SCHOOL</t>
  </si>
  <si>
    <t>GUY BERRY INTERMEDIATE SCHOOL</t>
  </si>
  <si>
    <t>MOUNTAIN HOME KINDERGARTEN</t>
  </si>
  <si>
    <t>MOUNTAIN HOME JR. HIGH SCHOOL</t>
  </si>
  <si>
    <t>MTN HOME HIGH CAREER ACADEMICS</t>
  </si>
  <si>
    <t>NORFORK SCHOOL DISTRICT</t>
  </si>
  <si>
    <t>NORFORK ELEMENTARY SCHOOL</t>
  </si>
  <si>
    <t>NORFORK HIGH SCHOOL</t>
  </si>
  <si>
    <t>NORTHWEST ARK. EDUCATION CO-OP</t>
  </si>
  <si>
    <t>BENTONVILLE SCHOOL DISTRICT</t>
  </si>
  <si>
    <t>THOMAS JEFFERSON ELEM. SCHOOL</t>
  </si>
  <si>
    <t>WASHINGTON JUNIOR HIGH SCHOOL</t>
  </si>
  <si>
    <t>BENTONVILLE HIGH SCHOOL</t>
  </si>
  <si>
    <t>R.E. BAKER ELEMENTARY SCHOOL</t>
  </si>
  <si>
    <t>OLD HIGH MIDDLE SCHOOL</t>
  </si>
  <si>
    <t>SUGAR CREEK ELEMENTARY SCHOOL</t>
  </si>
  <si>
    <t>APPLE GLEN ELEMENTARY SCHOOL</t>
  </si>
  <si>
    <t>SPRING HILL MIDDLE SCHOOL</t>
  </si>
  <si>
    <t>ELM TREE ELEMENTARY SCHOOL</t>
  </si>
  <si>
    <t>LINCOLN JUNIOR HIGH SCHOOL</t>
  </si>
  <si>
    <t>WEST FORK MIDDLE SCHOOL</t>
  </si>
  <si>
    <t>WEST FORK HIGH SCHOOL</t>
  </si>
  <si>
    <t>HAAS HALL ACADEMY (The Academy, Inc.)</t>
  </si>
  <si>
    <t>HAAS HALL ACADEMY</t>
  </si>
  <si>
    <t>BALD KNOB SCHOOL DISTRICT</t>
  </si>
  <si>
    <t>H.L. LUBKER ELEMENTARY SCHOOL</t>
  </si>
  <si>
    <t>BALD KNOB HIGH SCHOOL</t>
  </si>
  <si>
    <t>BALD KNOB MIDDLE SCHOOL</t>
  </si>
  <si>
    <t>BEEBE SCHOOL DISTRICT</t>
  </si>
  <si>
    <t>BEEBE ELEMENTARY SCHOOL</t>
  </si>
  <si>
    <t>BEEBE JUNIOR HIGH SCHOOL</t>
  </si>
  <si>
    <t>BEEBE HIGH SCHOOL</t>
  </si>
  <si>
    <t>BEEBE MIDDLE SCHOOL</t>
  </si>
  <si>
    <t>BEEBE INTERMEDIATE</t>
  </si>
  <si>
    <t>BADGER ACADEMY</t>
  </si>
  <si>
    <t>BRADFORD SCHOOL DISTRICT</t>
  </si>
  <si>
    <t>BRADFORD ELEMENTARY SCHOOL</t>
  </si>
  <si>
    <t>BRADFORD HIGH SCHOOL</t>
  </si>
  <si>
    <t>WHITE CO. CENTRAL SCHOOL DIST.</t>
  </si>
  <si>
    <t>WHITE CO. CENTRAL ELEM. SCHOOL</t>
  </si>
  <si>
    <t>WHITE CO. CENTRAL HIGH SCHOOL</t>
  </si>
  <si>
    <t>RIVERVIEW SCHOOL DISTRICT</t>
  </si>
  <si>
    <t>JUDSONIA ELEMENTARY SCHOOL</t>
  </si>
  <si>
    <t>KENSETT ELEMENTARY SCHOOL</t>
  </si>
  <si>
    <t>RIVERVIEW HIGH SCHOOL</t>
  </si>
  <si>
    <t>RIVERVIEW JUNIOR HIGH SCHOOL</t>
  </si>
  <si>
    <t>PANGBURN SCHOOL DISTRICT</t>
  </si>
  <si>
    <t>PANGBURN ELEMENTARY SCHOOL</t>
  </si>
  <si>
    <t>PANGBURN HIGH SCHOOL</t>
  </si>
  <si>
    <t>ROSE BUD SCHOOL DISTRICT</t>
  </si>
  <si>
    <t>ROSE BUD ELEMENTARY SCHOOL</t>
  </si>
  <si>
    <t>ROSE BUD HIGH SCHOOL</t>
  </si>
  <si>
    <t>SEARCY SCHOOL DISTRICT</t>
  </si>
  <si>
    <t>SIDNEY DEENER ELEM. SCHOOL</t>
  </si>
  <si>
    <t>MCRAE ELEMENTARY SCHOOL</t>
  </si>
  <si>
    <t>SOUTHWEST MIDDLE SCHOOL</t>
  </si>
  <si>
    <t>AHLF JUNIOR HIGH SCHOOL</t>
  </si>
  <si>
    <t>SEARCY HIGH SCHOOL</t>
  </si>
  <si>
    <t>AUGUSTA SCHOOL DISTRICT</t>
  </si>
  <si>
    <t>AUGUSTA ELEMENTARY SCHOOL</t>
  </si>
  <si>
    <t>AUGUSTA HIGH SCHOOL</t>
  </si>
  <si>
    <t>COTTON PLANT ELEMENTARY SCHOOL</t>
  </si>
  <si>
    <t>MCCRORY SCHOOL DISTRICT</t>
  </si>
  <si>
    <t>MCCRORY ELEMENTARY SCHOOL</t>
  </si>
  <si>
    <t>MCCRORY HIGH SCHOOL</t>
  </si>
  <si>
    <t>DANVILLE SCHOOL DISTRICT</t>
  </si>
  <si>
    <t>S.C. TUCKER ELEMENTARY SCHOOL</t>
  </si>
  <si>
    <t>DANVILLE HIGH SCHOOL</t>
  </si>
  <si>
    <t>DANVILLE MIDDLE SCHOOL</t>
  </si>
  <si>
    <t>DARDANELLE SCHOOL DISTRICT</t>
  </si>
  <si>
    <t>DARDANELLE ELEMENTARY SCHOOL</t>
  </si>
  <si>
    <t>DARDANELLE MIDDLE SCHOOL</t>
  </si>
  <si>
    <t>DARDANELLE HIGH SCHOOL</t>
  </si>
  <si>
    <t>DARDANELLE PRIMARY SCHOOL</t>
  </si>
  <si>
    <t>WESTERN YELL CO. SCHOOL DIST.</t>
  </si>
  <si>
    <t>WESTERN YELL CO. ELEM. SCHOOL</t>
  </si>
  <si>
    <t>WESTERN YELL CO. HIGH SCHOOL</t>
  </si>
  <si>
    <t>TWO RIVERS SCHOOL DISTRICT</t>
  </si>
  <si>
    <t>FOURCHE VALLEY ELEM. SCHOOL</t>
  </si>
  <si>
    <t>FOURCHE VALLEY HIGH SCHOOL</t>
  </si>
  <si>
    <t>OLA ELEMENTARY SCHOOL</t>
  </si>
  <si>
    <t>OLA HIGH SCHOOL</t>
  </si>
  <si>
    <t>PLAINVIEW-ROVER ELEM. SCHOOL</t>
  </si>
  <si>
    <t>PLAINVIEW-ROVER HIGH SCHOOL</t>
  </si>
  <si>
    <t>ELKINS MIDDLE SCHOOL</t>
  </si>
  <si>
    <t>ELKINS ELEM. PRIMARY SCHOOL</t>
  </si>
  <si>
    <t>FARMINGTON SCHOOL DISTRICT</t>
  </si>
  <si>
    <t>GEORGE R. LEDBETTER ELEM. SCH.</t>
  </si>
  <si>
    <t>FARMINGTON HIGH SCHOOL</t>
  </si>
  <si>
    <t>RANDALL G. LYNCH MIDDLE SCHOOL</t>
  </si>
  <si>
    <t>"JERRY ""POP"" WILLIAMS ELEM SCH "</t>
  </si>
  <si>
    <t>BOB FOLSOM ELEMENTARY SCHOOL</t>
  </si>
  <si>
    <t>FAYETTEVILLE SCHOOL DISTRICT</t>
  </si>
  <si>
    <t>ASBELL ELEMENTARY SCHOOL</t>
  </si>
  <si>
    <t>BUTTERFIELD ELEMENTARY SCHOOL</t>
  </si>
  <si>
    <t>HAPPY HOLLOW ELEMENTARY SCHOOL</t>
  </si>
  <si>
    <t>LEVERETT ELEMENTARY SCHOOL</t>
  </si>
  <si>
    <t>ROOT ELEMENTARY SCHOOL</t>
  </si>
  <si>
    <t>WASHINGTON ELEMENTARY SCHOOL</t>
  </si>
  <si>
    <t>RAMAY JUNIOR HIGH SCHOOL</t>
  </si>
  <si>
    <t>WOODLAND JUNIOR HIGH SCHOOL</t>
  </si>
  <si>
    <t>FAYETTEVILLE HIGH SCHOOL EAST</t>
  </si>
  <si>
    <t>HOLCOMB ELEMENTARY SCHOOL</t>
  </si>
  <si>
    <t>VANDERGRIFF ELEMENTARY SCHOOL</t>
  </si>
  <si>
    <t>MCNAIR MIDDLE SCHOOL</t>
  </si>
  <si>
    <t>HOLT MIDDLE SCHOOL</t>
  </si>
  <si>
    <t>OWL CREEK SCHOOL</t>
  </si>
  <si>
    <t>GREENLAND SCHOOL DISTRICT</t>
  </si>
  <si>
    <t>GREENLAND ELEMENTARY SCHOOL</t>
  </si>
  <si>
    <t>GREENLAND HIGH SCHOOL</t>
  </si>
  <si>
    <t>GREENLAND MIDDLE SCHOOL</t>
  </si>
  <si>
    <t>LINCOLN SCHOOL DISTRICT</t>
  </si>
  <si>
    <t>LINCOLN ELEMENTARY SCHOOL</t>
  </si>
  <si>
    <t>LINCOLN HIGH SCHOOL</t>
  </si>
  <si>
    <t>LINCOLN ALTERNATIVE SCHOOL</t>
  </si>
  <si>
    <t>PRAIRIE GROVE SCHOOL DISTRICT</t>
  </si>
  <si>
    <t>PRAIRIE GROVE ELEM. SCHOOL</t>
  </si>
  <si>
    <t>PRAIRIE GROVE HIGH SCHOOL</t>
  </si>
  <si>
    <t>PRAIRIE GROVE MIDDLE SCHOOL</t>
  </si>
  <si>
    <t>PRAIRIE GROVE INTERMEDIATE</t>
  </si>
  <si>
    <t>SPRINGDALE SCHOOL DISTRICT</t>
  </si>
  <si>
    <t>ELMDALE ELEMENTARY SCHOOL</t>
  </si>
  <si>
    <t>ROBERT E. LEE ELEM. SCHOOL</t>
  </si>
  <si>
    <t>JOHN TYSON ELEMENTARY SCHOOL</t>
  </si>
  <si>
    <t>WESTWOOD ELEMENTARY SCHOOL</t>
  </si>
  <si>
    <t>CENTRAL JUNIOR HIGH SCHOOL</t>
  </si>
  <si>
    <t>SOUTHWEST JUNIOR HIGH SCHOOL</t>
  </si>
  <si>
    <t>SPRINGDALE HIGH SCHOOL</t>
  </si>
  <si>
    <t>PARSON  HILLS ELEM. SCHOOL</t>
  </si>
  <si>
    <t>THURMAN G. SMITH ELEM. SCHOOL</t>
  </si>
  <si>
    <t>WALKER ELEMENTARY SCHOOL</t>
  </si>
  <si>
    <t>GEORGE ELEMENTARY SCHOOL</t>
  </si>
  <si>
    <t>J. O. KELLY MIDDLE SCHOOL</t>
  </si>
  <si>
    <t>HELEN TYSON MIDDLE SCHOOL</t>
  </si>
  <si>
    <t>BERNICE YOUNG ELEMENTARY</t>
  </si>
  <si>
    <t>HARP ELEMENTARY SCHOOL</t>
  </si>
  <si>
    <t>BAYYARI ELEMENTARY SCHOOL</t>
  </si>
  <si>
    <t>GEORGE JUNIOR HIGH SCHOOL</t>
  </si>
  <si>
    <t>HELLSTERN MIDDLE SCHOOL</t>
  </si>
  <si>
    <t>HAR-BER HIGH SCHOOL</t>
  </si>
  <si>
    <t>HUNT ELEMENTARY SCHOOL</t>
  </si>
  <si>
    <t>TURNBOW ELEMENTARY SCHOOL</t>
  </si>
  <si>
    <t>MONITOR ELEMENTARY SCHOOL</t>
  </si>
  <si>
    <t>WILLIS SHAW ELEMENTARY SCH</t>
  </si>
  <si>
    <t>SPRINGDALE ALTERNATIVE SCHOOL</t>
  </si>
  <si>
    <t>WEST FORK SCHOOL DISTRICT</t>
  </si>
  <si>
    <t>WEST FORK ELEMENTARY SCHOOL</t>
  </si>
  <si>
    <t>HORATIO ELEMENTARY SCHOOL</t>
  </si>
  <si>
    <t>HORATIO HIGH SCHOOL</t>
  </si>
  <si>
    <t>WINTHROP ELEMENTARY SCHOOL</t>
  </si>
  <si>
    <t>CAVE CITY SCHOOL DISTRICT</t>
  </si>
  <si>
    <t>CAVE CITY ELEMENTARY SCHOOL</t>
  </si>
  <si>
    <t>CAVE CITY HIGH SCHOOL</t>
  </si>
  <si>
    <t>EVENING SHADE ELEM. SCHOOL</t>
  </si>
  <si>
    <t>CAVE CITY MIDDLE SCHOOL</t>
  </si>
  <si>
    <t>CAVE CITY INTERMEDIATE SCHOOL</t>
  </si>
  <si>
    <t>HIGHLAND SCHOOL DISTRICT</t>
  </si>
  <si>
    <t>CHEROKEE ELEMENTARY SCHOOL</t>
  </si>
  <si>
    <t>HIGHLAND HIGH SCHOOL</t>
  </si>
  <si>
    <t>HIGHLAND MIDDLE SCHOOL</t>
  </si>
  <si>
    <t>TWIN RIVERS SCHOOL DISTRICT</t>
  </si>
  <si>
    <t>OAK RIDGE CENTRAL ELEM. SCHOOL</t>
  </si>
  <si>
    <t>OAK RIDGE CENTRAL HIGH SCHOOL</t>
  </si>
  <si>
    <t>WILLIFORD ELEMENTARY SCHOOL</t>
  </si>
  <si>
    <t>WILLIFORD HIGH SCHOOL</t>
  </si>
  <si>
    <t>MOUNTAIN VIEW SCHOOL DISTRICT</t>
  </si>
  <si>
    <t>MOUNTAIN VIEW ELEM. SCHOOL</t>
  </si>
  <si>
    <t>MOUNTAIN VIEW MIDDLE SCHOOL</t>
  </si>
  <si>
    <t>MOUNTAIN VIEW HIGH SCHOOL</t>
  </si>
  <si>
    <t>RURAL SPECIAL ELEM. SCHOOL</t>
  </si>
  <si>
    <t>RURAL SPECIAL HIGH SCHOOL</t>
  </si>
  <si>
    <t>TIMBO ELEMENTARY SCHOOL</t>
  </si>
  <si>
    <t>TIMBO HIGH SCHOOL</t>
  </si>
  <si>
    <t>EL DORADO SCHOOL DISTRICT</t>
  </si>
  <si>
    <t>HUGH GOODWIN ELEMENTARY SCHOOL</t>
  </si>
  <si>
    <t>NORTHWEST ELEMENTARY SCHOOL</t>
  </si>
  <si>
    <t>Updated:   January 16, 2009</t>
  </si>
  <si>
    <t>RETTA BROWN ELEMENTARY SCHOOL</t>
  </si>
  <si>
    <t>YOCUM ELEMENTARY SCHOOL</t>
  </si>
  <si>
    <t>BARTON JR. HIGH SCHOOL</t>
  </si>
  <si>
    <t>WASHINGTON MIDDLE SCHOOL</t>
  </si>
  <si>
    <t>EL DORADO HIGH SCHOOL</t>
  </si>
  <si>
    <t>JUNCTION CITY SCHOOL DISTRICT</t>
  </si>
  <si>
    <t>JUNCTION CITY ELEM. SCHOOL</t>
  </si>
  <si>
    <t>JUNCTION CITY HIGH SCHOOL</t>
  </si>
  <si>
    <t>NORPHLET SCHOOL DISTRICT</t>
  </si>
  <si>
    <t>NORPHLET ELEMENTARY SCHOOL</t>
  </si>
  <si>
    <t>NORPHLET HIGH SCHOOL</t>
  </si>
  <si>
    <t>PARKERS CHAPEL SCHOOL DIST.</t>
  </si>
  <si>
    <t>PARKERS CHAPEL ELEM. SCHOOL</t>
  </si>
  <si>
    <t>PARKERS CHAPEL HIGH SCHOOL</t>
  </si>
  <si>
    <t>SMACKOVER SCHOOL DISTRICT</t>
  </si>
  <si>
    <t>SMACKOVER ELEMENTARY SCHOOL</t>
  </si>
  <si>
    <t>SMACKOVER HIGH SCHOOL</t>
  </si>
  <si>
    <t>STRONG-HUTTIG SCHOOL DISTRICT</t>
  </si>
  <si>
    <t>STRONG-HUTTIG MIDDLE SCHOOL</t>
  </si>
  <si>
    <t>GARDNER-STRONG ELEM. SCHOOL</t>
  </si>
  <si>
    <t>STRONG HIGH SCHOOL</t>
  </si>
  <si>
    <t>CLINTON SCHOOL DISTRICT</t>
  </si>
  <si>
    <t>COWSERT ELEMENTARY SCHOOL</t>
  </si>
  <si>
    <t>CLINTON HIGH SCHOOL</t>
  </si>
  <si>
    <t>CLINTON INTERMEDIATE SCHOOL</t>
  </si>
  <si>
    <t>CLINTON JR HIGH SCHOOL</t>
  </si>
  <si>
    <t>SHIRLEY SCHOOL DISTRICT</t>
  </si>
  <si>
    <t>SHIRLEY ELEMENTARY SCHOOL</t>
  </si>
  <si>
    <t>SHIRLEY HIGH SCHOOL</t>
  </si>
  <si>
    <t>SOUTH SIDE SCHOOL DISTRICT</t>
  </si>
  <si>
    <t>SOUTH SIDE ELEMENTARY SCHOOL</t>
  </si>
  <si>
    <t>SOUTH SIDE HIGH SCHOOL</t>
  </si>
  <si>
    <t>ELKINS SCHOOL DISTRICT</t>
  </si>
  <si>
    <t>ELKINS ELEMENTARY SCHOOL</t>
  </si>
  <si>
    <t>ELKINS HIGH SCHOOL</t>
  </si>
  <si>
    <t>SEARCY COUNTY SCHOOL DISTRICT</t>
  </si>
  <si>
    <t>LESLIE ELEMENTARY SCHOOL</t>
  </si>
  <si>
    <t>MARSHALL ELEMENTARY SCHOOL</t>
  </si>
  <si>
    <t>MARSHALL HIGH SCHOOL</t>
  </si>
  <si>
    <t>OZARK MOUNTAIN SCHOOL DISTRICT</t>
  </si>
  <si>
    <t>ST. JOE ELEMENTARY SCHOOL</t>
  </si>
  <si>
    <t>ST. JOE HIGH SCHOOL</t>
  </si>
  <si>
    <t>BRUNO-PYATT HIGH SCHOOL</t>
  </si>
  <si>
    <t>BRUNO-PYATT ELEMENTARY SCHOOL</t>
  </si>
  <si>
    <t>WESTERN GROVE ELEM. SCHOOL</t>
  </si>
  <si>
    <t>WESTERN GROVE HIGH SCHOOL</t>
  </si>
  <si>
    <t>FORT SMITH SCHOOL DISTRICT</t>
  </si>
  <si>
    <t>BALLMAN ELEMENTARY SCHOOL</t>
  </si>
  <si>
    <t>BARLING ELEMENTARY SCHOOL</t>
  </si>
  <si>
    <t>BEARD ELEMENTARY SCHOOL</t>
  </si>
  <si>
    <t>BELLE POINT ALTERNATIVE CENTER</t>
  </si>
  <si>
    <t>BONNEVILLE ELEMENTARY SCHOOL</t>
  </si>
  <si>
    <t>CARNALL ELEMENTARY SCHOOL</t>
  </si>
  <si>
    <t>CAVANAUGH ELEMENTARY SCHOOL</t>
  </si>
  <si>
    <t>HOWARD ELEMENTARY SCHOOL</t>
  </si>
  <si>
    <t>RAYMOND E. ORR ELEM. SCHOOL</t>
  </si>
  <si>
    <t>ALBERT PIKE ELEMENTARY SCHOOL</t>
  </si>
  <si>
    <t>SPRADLING ELEMENTARY SCHOOL</t>
  </si>
  <si>
    <t>SUNNYMEDE ELEMENTARY SCHOOL</t>
  </si>
  <si>
    <t>SUTTON ELEMENTARY SCHOOL</t>
  </si>
  <si>
    <t>TRUSTY ELEMENTARY SCHOOL</t>
  </si>
  <si>
    <t>L. A. CHAFFIN JR. HIGH SCHOOL</t>
  </si>
  <si>
    <t>WILLIAM O. DARBY JR. HIGH SCH.</t>
  </si>
  <si>
    <t>DORA KIMMONS JR. HIGH SCHOOL</t>
  </si>
  <si>
    <t>RAMSEY JUNIOR HIGH SCHOOL</t>
  </si>
  <si>
    <t>NORTHSIDE HIGH SCHOOL</t>
  </si>
  <si>
    <t>JOHN P. WOODS ELEM. SCHOOL</t>
  </si>
  <si>
    <t>HARRY C. MORRISON ELEM. SCHOOL</t>
  </si>
  <si>
    <t>ELMER H. COOK ELEM. SCHOOL</t>
  </si>
  <si>
    <t>TILLES ELEMENTARY SCHOOL</t>
  </si>
  <si>
    <t>EUPER LANE ELEMENTARY SCHOOL</t>
  </si>
  <si>
    <t>GREENWOOD SCHOOL DISTRICT</t>
  </si>
  <si>
    <t>NORTH MAIN INTERMEDIATE SCH</t>
  </si>
  <si>
    <t>RAYMOND E. WELLS JR. HIGH SCH.</t>
  </si>
  <si>
    <t>GREENWOOD HIGH SCHOOL</t>
  </si>
  <si>
    <t>WESTWOOD PRIMARY SCHOOL</t>
  </si>
  <si>
    <t>EAST HILLS MIDDLE SCHOOL</t>
  </si>
  <si>
    <t>HACKETT SCHOOL DISTRICT</t>
  </si>
  <si>
    <t xml:space="preserve">ARKANSAS DEPARTMENT OF EDUCATION CYCLE II 2008-2009  </t>
  </si>
  <si>
    <t>FREE AND REDUCED LUNCH INFORMATION FOR FUNDING YEAR 2009-2010</t>
  </si>
  <si>
    <r>
      <t>Disclaimer:</t>
    </r>
    <r>
      <rPr>
        <sz val="10"/>
        <rFont val="Verdana"/>
        <family val="0"/>
      </rPr>
      <t xml:space="preserve"> This database was updated from the following corresponding databases: Arkansas Department of Education (ADE) - National School Lunch Program data submitted by charter schools and public school districts during the Cycle II submission period ending October 15, 2008; National Center for Education Statistics (NCES) and Universal Service Administrative Company (USAC).  </t>
    </r>
  </si>
  <si>
    <t>HACKETT ELEMENTARY SCHOOL</t>
  </si>
  <si>
    <t>HACKETT HIGH SCHOOL</t>
  </si>
  <si>
    <t>HARTFORD SCHOOL DISTRICT</t>
  </si>
  <si>
    <t>HARTFORD ELEMENTARY SCHOOL</t>
  </si>
  <si>
    <t>HARTFORD HIGH SCHOOL</t>
  </si>
  <si>
    <t>LAVACA SCHOOL DISTRICT</t>
  </si>
  <si>
    <t>LAVACA ELEMENTARY SCHOOL</t>
  </si>
  <si>
    <t>LAVACA HIGH SCHOOL</t>
  </si>
  <si>
    <t>LAVACA MIDDLE SCHOOL</t>
  </si>
  <si>
    <t>MANSFIELD SCHOOL DISTRICT</t>
  </si>
  <si>
    <t>MANSFIELD ELEMENTARY SCHOOL</t>
  </si>
  <si>
    <t>MANSFIELD MIDDLE SCHOOL</t>
  </si>
  <si>
    <t>MANSFIELD HIGH SCHOOL</t>
  </si>
  <si>
    <t>DEQUEEN SCHOOL DISTRICT</t>
  </si>
  <si>
    <t>DEQUEEN ELEMENTARY SCHOOL</t>
  </si>
  <si>
    <t>DEQUEEN PRIMARY</t>
  </si>
  <si>
    <t>DEQUEEN HIGH SCHOOL</t>
  </si>
  <si>
    <t>DEQUEEN MIDDLE SCHOOL</t>
  </si>
  <si>
    <t>LOCKESBURG ELEMENTARY SCHOOL</t>
  </si>
  <si>
    <t>LOCKESBURG HIGH SCHOOL</t>
  </si>
  <si>
    <t>HORATIO SCHOOL DISTRICT</t>
  </si>
  <si>
    <t>ESTEM ELEMENTARY CHARTER</t>
  </si>
  <si>
    <t>ESTEM MIDDLE CHARTER                                                          (Estem Mid Pub Chart)</t>
  </si>
  <si>
    <t>ESTEM MIDDLE SCHOOL</t>
  </si>
  <si>
    <t>ESTEM HIGH CHARTER                                          (Estem High Pub Chart)</t>
  </si>
  <si>
    <t>ESTEM HIGH CHARTER</t>
  </si>
  <si>
    <t>ARK. SCHOOL FOR THE BLIND</t>
  </si>
  <si>
    <t>ARK. SCHOOL FOR THE BLIND ELEM</t>
  </si>
  <si>
    <t>ARK. SCHOOL FOR THE BLIND H.S.</t>
  </si>
  <si>
    <t>ARK. SCHOOL FOR THE DEAF</t>
  </si>
  <si>
    <t>ARK. SCHOOL FOR THE DEAF ELEM.</t>
  </si>
  <si>
    <t>ARK. SCHOOL FOR THE DEAF H.S.</t>
  </si>
  <si>
    <t>MAYNARD SCHOOL DISTRICT</t>
  </si>
  <si>
    <t>MAYNARD ELEMENTARY SCHOOL</t>
  </si>
  <si>
    <t>MAYNARD HIGH SCHOOL</t>
  </si>
  <si>
    <t>POCAHONTAS SCHOOL DISTRICT</t>
  </si>
  <si>
    <t>ALMA SPIKES ELEMENTARY SCHOOL</t>
  </si>
  <si>
    <t>POCAHONTAS HIGH SCHOOL</t>
  </si>
  <si>
    <t>POCAHONTAS UPPER ELEM. SCHOOL (old name:  M. D. Williams Inter)</t>
  </si>
  <si>
    <t>POCAHONTAS JUNIOR HIGH SCHOOL</t>
  </si>
  <si>
    <t>FORREST CITY SCHOOL DISTRICT</t>
  </si>
  <si>
    <t>FORREST CITY JR. HIGH</t>
  </si>
  <si>
    <t>FORREST CITY HIGH SCHOOL</t>
  </si>
  <si>
    <t>LINCOLN MIDDLE SCHOOL</t>
  </si>
  <si>
    <t>STEWART ELEMENTARY SCHOOL</t>
  </si>
  <si>
    <t>HUGHES SCHOOL DISTRICT</t>
  </si>
  <si>
    <t>MILDRED JACKSON ELEM. SCHOOL (old name:  Hughes Elem.)</t>
  </si>
  <si>
    <t>HUGHES HIGH SCHOOL</t>
  </si>
  <si>
    <t>PALESTINE-WHEATLEY SCH. DIST.</t>
  </si>
  <si>
    <t>PALESTINE-WHEATLEY ELEM. SCH.</t>
  </si>
  <si>
    <t>PALESTINE-WHEATLEY SENIOR HIGH</t>
  </si>
  <si>
    <t>PALESTINE-WHEATLEY MIDDLE SCH.</t>
  </si>
  <si>
    <t>BAUXITE SCHOOL DISTRICT</t>
  </si>
  <si>
    <t>PINE HAVEN ELEMENTARY SCHOOL</t>
  </si>
  <si>
    <t>BAUXITE HIGH SCHOOL</t>
  </si>
  <si>
    <t>BENTON SCHOOL DISTRICT</t>
  </si>
  <si>
    <t>CALDWELL ELEMENTARY SCHOOL</t>
  </si>
  <si>
    <t>ANGIE GRANT ELEMENTARY SCHOOL</t>
  </si>
  <si>
    <t>PERRIN ELEMENTARY SCHOOL</t>
  </si>
  <si>
    <t>RINGGOLD ELEMENTARY SCHOOL</t>
  </si>
  <si>
    <t>BENTON JUNIOR HIGH SCHOOL</t>
  </si>
  <si>
    <t>BENTON MIDDLE SCHOOL</t>
  </si>
  <si>
    <t>BENTON HIGH SCHOOL</t>
  </si>
  <si>
    <t>BRYANT SCHOOL DISTRICT</t>
  </si>
  <si>
    <t>BRYANT ELEMENTARY SCHOOL</t>
  </si>
  <si>
    <t>BRYANT HIGH SCHOOL</t>
  </si>
  <si>
    <t>ROBERT L. DAVIS ELEM. SCHOOL</t>
  </si>
  <si>
    <t>SPRINGHILL ELEMENTARY SCHOOL</t>
  </si>
  <si>
    <t>BRYANT MIDDLE SCHOOL</t>
  </si>
  <si>
    <t>COLLEGEVILLE ELEMENTARY SCHOOL</t>
  </si>
  <si>
    <t>BETHEL MIDDLE SCHOOL</t>
  </si>
  <si>
    <t>HURRICANE CREEK ELEMENTARY</t>
  </si>
  <si>
    <t>PARON ELEMENTARY SCHOOL</t>
  </si>
  <si>
    <t>WESTBROOK ELEMENTARY SCHOOL</t>
  </si>
  <si>
    <t>HARMONY GROVE MIDDLE SCHOOL</t>
  </si>
  <si>
    <t>WALDRON SCHOOL DISTRICT</t>
  </si>
  <si>
    <t>WALDRON ELEMENTARY SCHOOL</t>
  </si>
  <si>
    <t>WALDRON HIGH SCHOOL</t>
  </si>
  <si>
    <t>WALDRON MIDDLE SCHOOL</t>
  </si>
  <si>
    <t>POPLAR STREET MIDDLE SCHOOL (old name: Central Middle School)</t>
  </si>
  <si>
    <t>LYNCH DRIVE ELEMENTARY SCHOOL</t>
  </si>
  <si>
    <t>MEADOW PARK ELEMENTARY SCHOOL</t>
  </si>
  <si>
    <t>NO. HEIGHTS ELEMENTARY SCHOOL</t>
  </si>
  <si>
    <t>PARK HILL ELEMENTARY SCHOOL</t>
  </si>
  <si>
    <t>PIKE VIEW ELEMENTARY SCHOOL</t>
  </si>
  <si>
    <t>SEVENTH STREET ELEM. SCHOOL</t>
  </si>
  <si>
    <t>LAKEWOOD MIDDLE SCHOOL</t>
  </si>
  <si>
    <t>NLR HIGH SCHOOL-EAST CAMPUS</t>
  </si>
  <si>
    <t>NLR HIGH SCHOOL-WEST CAMPUS</t>
  </si>
  <si>
    <t>ROSE CITY MIDDLE SCHOOL</t>
  </si>
  <si>
    <t>RIDGEROAD CHARTER MIDDLE SCHOO</t>
  </si>
  <si>
    <t>PULASKI CO. SPEC. SCHOOL DIST.</t>
  </si>
  <si>
    <t>BAKER INTERDISTRICT ELEM. SCH.</t>
  </si>
  <si>
    <t>CRYSTAL HILL ELEMENTARY</t>
  </si>
  <si>
    <t>BAYOU METO ELEMENTARY SCHOOL</t>
  </si>
  <si>
    <t>CLINTON ELEMENTARY SCHOOL</t>
  </si>
  <si>
    <t>WARREN DUPREE ELEM. SCHOOL</t>
  </si>
  <si>
    <t>HARRIS ELEMENTARY SCHOOL</t>
  </si>
  <si>
    <t>JACKSONVILLE ELEMENTARY SCHOOL</t>
  </si>
  <si>
    <t>LANDMARK ELEMENTARY SCHOOL</t>
  </si>
  <si>
    <t>LAWSON ELEMENTARY SCHOOL</t>
  </si>
  <si>
    <t>TOLLESON ELEMENTARY SCHOOL</t>
  </si>
  <si>
    <t>JOE T. ROBINSON ELEM. SCHOOL</t>
  </si>
  <si>
    <t>SCOTT ELEMENTARY SCHOOL</t>
  </si>
  <si>
    <t>SHERWOOD ELEMENTARY SCHOOL</t>
  </si>
  <si>
    <t>SYLVAN HILLS ELEMENTARY SCHOOL</t>
  </si>
  <si>
    <t xml:space="preserve">JACKSONVILLE MIDDLE GIRLS SCH </t>
  </si>
  <si>
    <t>JACKSONVILLE MIDDLE BOYS SCH</t>
  </si>
  <si>
    <t>FULLER MIDDLE SCHOOL</t>
  </si>
  <si>
    <t>SYLVAN HILLS MIDDLE SCHOOL</t>
  </si>
  <si>
    <t>JACKSONVILLE HIGH SCHOOL</t>
  </si>
  <si>
    <t>WILBUR D. MILLS HIGH SCHOOL</t>
  </si>
  <si>
    <t>OAK GROVE HIGH SCHOOL</t>
  </si>
  <si>
    <t>JOE T. ROBINSON HIGH SCHOOL</t>
  </si>
  <si>
    <t>SYLVAN HILLS HIGH SCHOOL</t>
  </si>
  <si>
    <t>CATO ELEMENTARY SCHOOL</t>
  </si>
  <si>
    <t>PINEWOOD ELEMENTARY SCHOOL</t>
  </si>
  <si>
    <t>COLLEGE STATION ELEM. SCHOOL</t>
  </si>
  <si>
    <t>NORTH PULASKI HIGH SCHOOL</t>
  </si>
  <si>
    <t>ARNOLD DRIVE ELEMENTARY SCHOOL</t>
  </si>
  <si>
    <t>OAKBROOKE ELEMENTARY SCHOOL</t>
  </si>
  <si>
    <t>NORTHWOOD MIDDLE SCHOOL</t>
  </si>
  <si>
    <t>MURRELL TAYLOR ELEM. SCHOOL</t>
  </si>
  <si>
    <t>PINE FOREST ELEMENTARY SCHOOL</t>
  </si>
  <si>
    <t>JOE T. ROBINSON MIDDLE SCHOOL</t>
  </si>
  <si>
    <t>BATES ELEMENTARY SCHOOL</t>
  </si>
  <si>
    <t>MAUMELLE MIDDLE SCHOOL</t>
  </si>
  <si>
    <t>CHENAL ELEMENTARY SCHOOL</t>
  </si>
  <si>
    <t>ACADEMICS PLUS SCHOOLS (Pulaski Charter School)</t>
  </si>
  <si>
    <t xml:space="preserve">ACADEMICS PLUS </t>
  </si>
  <si>
    <t>ACADEMICS PLUS</t>
  </si>
  <si>
    <t>DREAMLAND CHARTER (Wilson Com. Dev. Cor)</t>
  </si>
  <si>
    <t xml:space="preserve">'DREAMLAND ACADEMY </t>
  </si>
  <si>
    <t>COVENANT KEEPERS SCHOOL                         (City of Fire Com. Dev.)</t>
  </si>
  <si>
    <t>COVENANT KEEPERS CHARTER</t>
  </si>
  <si>
    <t>ESTEM ELEMENTARY CHARTER                     (Estem Elem. Pub. Chart)</t>
  </si>
  <si>
    <t>RUSSELLVILLE UPPER ELEM. SCH.</t>
  </si>
  <si>
    <t>DES ARC SCHOOL DISTRICT</t>
  </si>
  <si>
    <t>DES ARC ELEMENTARY SCHOOL</t>
  </si>
  <si>
    <t>DES ARC HIGH SCHOOL</t>
  </si>
  <si>
    <t>HAZEN SCHOOL DISTRICT</t>
  </si>
  <si>
    <t>HAZEN ELEMENTARY SCHOOL</t>
  </si>
  <si>
    <t>HAZEN HIGH SCHOOL</t>
  </si>
  <si>
    <t>LITTLE ROCK SCHOOL DISTRICT</t>
  </si>
  <si>
    <t>HALL HIGH SCHOOL</t>
  </si>
  <si>
    <t>MANN MAGNET MIDDLE SCHOOL</t>
  </si>
  <si>
    <t>METROPOLITAN VO-TECH SCHOOL</t>
  </si>
  <si>
    <t>PARKVIEW MAGNET HIGH SCHOOL</t>
  </si>
  <si>
    <t>BOOKER ARTS MAGNET ELEM. SCH.</t>
  </si>
  <si>
    <t>DUNBAR MAGNET MIDDLE SCHOOL</t>
  </si>
  <si>
    <t>FOREST HEIGHTS MIDDLE SCHOOL</t>
  </si>
  <si>
    <t>PULASKI HEIGHTS MIDDLE SCHOOL</t>
  </si>
  <si>
    <t>HENDERSON MIDDLE SCHOOL</t>
  </si>
  <si>
    <t>BALE ELEMENTARY SCHOOL</t>
  </si>
  <si>
    <t>BRADY ELEMENTARY SCHOOL</t>
  </si>
  <si>
    <t>MCDERMOTT ELEMENTARY SCHOOL</t>
  </si>
  <si>
    <t>CARVER MAGNET ELEM. SCHOOL</t>
  </si>
  <si>
    <t>FOREST PARK ELEMENTARY SCHOOL</t>
  </si>
  <si>
    <t>FRANKLIN INCENTIVE ELEM. SCH.</t>
  </si>
  <si>
    <t>GIBBS MAGNET ELEMENTARY SCHOOL</t>
  </si>
  <si>
    <t>WESTERN HILLS ELEM. SCHOOL</t>
  </si>
  <si>
    <t>JEFFERSON ELEMENTARY SCHOOL</t>
  </si>
  <si>
    <t>MEADOWCLIFF ELEMENTARY SCHOOL</t>
  </si>
  <si>
    <t>M.L. KING MAGNET ELEM. SCHOOL</t>
  </si>
  <si>
    <t>PULASKI HEIGHTS ELEM. SCHOOL</t>
  </si>
  <si>
    <t>ROMINE INTERDIST. ELEM. SCHOOL</t>
  </si>
  <si>
    <t>STEPHENS ELEMENTARY</t>
  </si>
  <si>
    <t>WASHINGTON MAGNET ELEM. SCHOOL</t>
  </si>
  <si>
    <t>WILLIAMS MAGNET ELEM. SCHOOL</t>
  </si>
  <si>
    <t>WILSON ELEMENTARY SCHOOL</t>
  </si>
  <si>
    <t>TERRY ELEMENTARY SCHOOL</t>
  </si>
  <si>
    <t>FULBRIGHT ELEMENTARY SCHOOL</t>
  </si>
  <si>
    <t>ROCKEFELLER INCENTIVE ELEM.</t>
  </si>
  <si>
    <t>BASELINE ELEMENTARY SCHOOL</t>
  </si>
  <si>
    <t>DAVID O'DODD ELEMENTARY SCHOOL</t>
  </si>
  <si>
    <t>GEYER SPRINGS ELEM. SCHOOL</t>
  </si>
  <si>
    <t>MABELVALE ELEMENTARY SCHOOL</t>
  </si>
  <si>
    <t>OTTER CREEK ELEMENTARY SCHOOL</t>
  </si>
  <si>
    <t>WAKEFIELD ELEMENTARY SCHOOL</t>
  </si>
  <si>
    <t>CLOVERDALE MIDDLE SCHOOL</t>
  </si>
  <si>
    <t>MABELVALE MIDDLE SCHOOL</t>
  </si>
  <si>
    <t>J.A. FAIR HIGH SCHOOL</t>
  </si>
  <si>
    <t>MCCLELLAN MAGNET HIGH SCHOOL</t>
  </si>
  <si>
    <t>ACCELERATED LEARNING PROGRAM</t>
  </si>
  <si>
    <t>W.D. HAMILTON LEARNING ACADEMY (old name: Southwest Learning Academy)</t>
  </si>
  <si>
    <t>WATSON INTERMEDIATE SCHOOL</t>
  </si>
  <si>
    <t>CHICOT PRIMARY SCHOOL</t>
  </si>
  <si>
    <t>FELDER ALTERNATIVE ACADEMY</t>
  </si>
  <si>
    <t>NORTH LITTLE ROCK SCHOOL DISTRICT</t>
  </si>
  <si>
    <t>AMBOY ELEMENTARY SCHOOL</t>
  </si>
  <si>
    <t>BELWOOD ELEMENTARY SCHOOL</t>
  </si>
  <si>
    <t>BOONE PARK ELEMENTARY SCHOOL</t>
  </si>
  <si>
    <t>CRESTWOOD ELEMENTARY SCHOOL</t>
  </si>
  <si>
    <t>GLENVIEW ELEMENTARY SCHOOL</t>
  </si>
  <si>
    <t>INDIAN HILLS ELEMENTARY SCHOOL</t>
  </si>
  <si>
    <t>LAKEWOOD ELEMENTARY SCHOOL</t>
  </si>
  <si>
    <t>KIRBY HIGH SCHOOL</t>
  </si>
  <si>
    <t>MURFREESBORO SCHOOL DISTRICT</t>
  </si>
  <si>
    <t>MURFREESBORO ELEMENTARY SCHOOL</t>
  </si>
  <si>
    <t>MURFREESBORO HIGH SCHOOL</t>
  </si>
  <si>
    <t>HARRISBURG SCHOOL DISTRICT</t>
  </si>
  <si>
    <t>HARRISBURG ELEMENTARY SCHOOL</t>
  </si>
  <si>
    <t>HARRISBURG HIGH SCHOOL</t>
  </si>
  <si>
    <t>HARRISBURG MIDDLE SCHOOL</t>
  </si>
  <si>
    <t>MARKED TREE SCHOOL DISTRICT</t>
  </si>
  <si>
    <t>MARKED TREE ELEMENTARY SCHOOL</t>
  </si>
  <si>
    <t>MARKED TREE HIGH SCHOOL</t>
  </si>
  <si>
    <t>TRUMANN SCHOOL DISTRICT</t>
  </si>
  <si>
    <t>CEDAR PARK ELEMENTARY SCHOOL</t>
  </si>
  <si>
    <t>TRUMANN HIGH SCHOOL</t>
  </si>
  <si>
    <t>WEINER SCHOOL DISTRICT</t>
  </si>
  <si>
    <t>WEINER ELEMENTARY SCHOOL</t>
  </si>
  <si>
    <t>WEINER HIGH SCHOOL</t>
  </si>
  <si>
    <t>EAST POINSETT CO. SCHOOL DIST.</t>
  </si>
  <si>
    <t>LEPANTO ELEMENTARY</t>
  </si>
  <si>
    <t>TYRONZA ELEMENTARY</t>
  </si>
  <si>
    <t>EAST POINSETT CO. HIGH SCHOOL</t>
  </si>
  <si>
    <t>MENA SCHOOL DISTRICT</t>
  </si>
  <si>
    <t>LOUISE DURHAM ELEM. SCHOOL</t>
  </si>
  <si>
    <t>HOLLY HARSHMAN ELEM. SCHOOL</t>
  </si>
  <si>
    <t>MENA MIDDLE SCHOOL</t>
  </si>
  <si>
    <t>MENA HIGH SCHOOL</t>
  </si>
  <si>
    <t>MENA INTERMEDIATE SCHOOL</t>
  </si>
  <si>
    <t>VAN COVE SCHOOL DISTRICT</t>
  </si>
  <si>
    <t>VAN COVE HIGH SCHOOL</t>
  </si>
  <si>
    <t>VAN COVE ELEMENTARY SCHOOL</t>
  </si>
  <si>
    <t>WICKES SCHOOL DISTRICT</t>
  </si>
  <si>
    <t>UMPIRE ELEMENTARY SCHOOL</t>
  </si>
  <si>
    <t>UMPIRE HIGH SCHOOL</t>
  </si>
  <si>
    <t>WICKES ELEMENTARY SCHOOL</t>
  </si>
  <si>
    <t>WICKES HIGH SCHOOL</t>
  </si>
  <si>
    <t>OUACHITA RIVER SCHOOL DISTRICT</t>
  </si>
  <si>
    <t>ACORN ELEMENTARY SCHOOL</t>
  </si>
  <si>
    <t>ACORN HIGH SCHOOL</t>
  </si>
  <si>
    <t>ODEN MADDOX ELEMENTARY SCHOOL</t>
  </si>
  <si>
    <t>ODEN HIGH SCHOOL</t>
  </si>
  <si>
    <t>ATKINS SCHOOL DISTRICT</t>
  </si>
  <si>
    <t>ATKINS ELEMENTARY SCHOOL</t>
  </si>
  <si>
    <t>ATKINS HIGH SCHOOL</t>
  </si>
  <si>
    <t>ATKINS MIDDLE SCHOOL</t>
  </si>
  <si>
    <t>DOVER SCHOOL DISTRICT</t>
  </si>
  <si>
    <t>DOVER PRIMARY SCHOOL</t>
  </si>
  <si>
    <t>DOVER HIGH SCHOOL</t>
  </si>
  <si>
    <t>DOVER INTERMEDIATE SCHOOL</t>
  </si>
  <si>
    <t>DOVER MIDDLE SCHOOL</t>
  </si>
  <si>
    <t>HECTOR SCHOOL DISTRICT</t>
  </si>
  <si>
    <t>HECTOR ELEMENTARY SCHOOL</t>
  </si>
  <si>
    <t>HECTOR HIGH SCHOOL</t>
  </si>
  <si>
    <t>POTTSVILLE SCHOOL DISTRICT</t>
  </si>
  <si>
    <t>POTTSVILLE ELEMENTARY SCHOOL</t>
  </si>
  <si>
    <t>POTTSVILLE HIGH SCHOOL</t>
  </si>
  <si>
    <t>POTTSVILLE MIDDLE GRADE</t>
  </si>
  <si>
    <t>POTTSVILLE JUNIOR HIGH SCHOOL</t>
  </si>
  <si>
    <t>RUSSELLVILLE SCHOOL DISTRICT</t>
  </si>
  <si>
    <t>CRAWFORD ELEMENTARY SCHOOL</t>
  </si>
  <si>
    <t>DWIGHT ELEMENTARY SCHOOL</t>
  </si>
  <si>
    <t>LONDON ELEMENTARY SCHOOL</t>
  </si>
  <si>
    <t>OAKLAND HEIGHTS ELEM. SCHOOL</t>
  </si>
  <si>
    <t>SEQUOYAH ELEMENTARY SCHOOL</t>
  </si>
  <si>
    <t>RUSSELLVILLE MIDDLE SCHOOL</t>
  </si>
  <si>
    <t>RUSSELLVILLE JR. HIGH SCHOOL</t>
  </si>
  <si>
    <t>RUSSELLVILLE HIGH SCHOOL</t>
  </si>
  <si>
    <t>CENTER VALLEY ELEM. SCHOOL</t>
  </si>
  <si>
    <t>PRESCOTT SCHOOL DISTRICT</t>
  </si>
  <si>
    <t>PRESCOTT ELEMENTARY SCHOOL</t>
  </si>
  <si>
    <t>MCRAE MIDDLE SCHOOL</t>
  </si>
  <si>
    <t>PRESCOTT HIGH SCHOOL</t>
  </si>
  <si>
    <t>NEVADA SCHOOL DISTRICT</t>
  </si>
  <si>
    <t>NEVADA ELEMENTARY SCHOOL</t>
  </si>
  <si>
    <t>NEVADA HIGH  SCHOOL</t>
  </si>
  <si>
    <t>JASPER SCHOOL DISTRICT</t>
  </si>
  <si>
    <t>JASPER ELEMENTARY SCHOOL</t>
  </si>
  <si>
    <t>JASPER HIGH SCHOOL</t>
  </si>
  <si>
    <t>KINGSTON ELEMENTARY SCHOOL</t>
  </si>
  <si>
    <t>KINGSTON HIGH SCHOOL</t>
  </si>
  <si>
    <t>OARK ELEMENTARY SCHOOL</t>
  </si>
  <si>
    <t>OARK HIGH SCHOOL</t>
  </si>
  <si>
    <t>DEER/MT. JUDEA SCHOOL DISTRICT</t>
  </si>
  <si>
    <t>DEER ELEMENTARY SCHOOL</t>
  </si>
  <si>
    <t>DEER HIGH SCHOOL</t>
  </si>
  <si>
    <t>MOUNT JUDEA ELEMENTARY SCHOOL</t>
  </si>
  <si>
    <t>MOUNT JUDEA HIGH SCHOOL</t>
  </si>
  <si>
    <t>BEARDEN SCHOOL DISTRICT</t>
  </si>
  <si>
    <t>BEARDEN ELEMENTARY SCHOOL</t>
  </si>
  <si>
    <t>BEARDEN HIGH SCHOOL</t>
  </si>
  <si>
    <t>BEARDEN MIDDLE SCHOOL</t>
  </si>
  <si>
    <t>CAMDEN FAIRVIEW SCHOOL DIST.</t>
  </si>
  <si>
    <t>CAMDEN FAIRVIEW HIGH SCHOOL</t>
  </si>
  <si>
    <t>IVORY PRIMARY SCHOOL</t>
  </si>
  <si>
    <t>CAMDEN FAIRVIEW INTERMEDIATE</t>
  </si>
  <si>
    <t>CAMDEN FAIRVIEW MIDDLE SCHOOL</t>
  </si>
  <si>
    <t>HARMONY GROVE SCHOOL DISTRICT</t>
  </si>
  <si>
    <t>SPARKMAN ELEMENTARY SCHOOL</t>
  </si>
  <si>
    <t>SPARKMAN HIGH SCHOOL</t>
  </si>
  <si>
    <t>HARMONY GROVE ELEM. SCHOOL</t>
  </si>
  <si>
    <t>HARMONY GROVE HIGH SCHOOL</t>
  </si>
  <si>
    <t>STEPHENS SCHOOL DISTRICT</t>
  </si>
  <si>
    <t>STEPHENS ELEMENTARY SCHOOL</t>
  </si>
  <si>
    <t>STEPHENS HIGH SCHOOL</t>
  </si>
  <si>
    <t>EAST END SCHOOL DISTRICT</t>
  </si>
  <si>
    <t>ANNE WATSON ELEMENTARY SCHOOL</t>
  </si>
  <si>
    <t>BIGELOW HIGH SCHOOL</t>
  </si>
  <si>
    <t>PERRYVILLE SCHOOL DISTRICT</t>
  </si>
  <si>
    <t>PERRYVILLE ELEMENTARY SCHOOL</t>
  </si>
  <si>
    <t>PERRYVILLE HIGH SCHOOL</t>
  </si>
  <si>
    <t>BARTON-LEXA SCHOOL DISTRICT</t>
  </si>
  <si>
    <t>BARTON ELEMENTARY SCHOOL</t>
  </si>
  <si>
    <t>BARTON HIGH SCHOOL</t>
  </si>
  <si>
    <t>HELENA/ W.HELENA SCHOOL DIST.</t>
  </si>
  <si>
    <t>BEECH CREST ELEMENTARY SCHOOL</t>
  </si>
  <si>
    <t>J.F. WAHL ELEMENTARY SCHOOL</t>
  </si>
  <si>
    <t>WOODRUFF ELEMENTARY SCHOOL</t>
  </si>
  <si>
    <t>MILLER JUNIOR HIGH SCHOOL</t>
  </si>
  <si>
    <t>CENTRAL HIGH SCHOOL</t>
  </si>
  <si>
    <t>MARVELL SCHOOL DISTRICT</t>
  </si>
  <si>
    <t>LUCILIA WOOD ELEMENTARY SCH</t>
  </si>
  <si>
    <t>MARVELL PRIMARY SCHOOL</t>
  </si>
  <si>
    <t>MARVELL HIGH SCHOOL</t>
  </si>
  <si>
    <t>KIPP:DELTA COLLEGE PREP SCHOOL</t>
  </si>
  <si>
    <t>KIPP:DELTA COLL PREP HIGH SCH</t>
  </si>
  <si>
    <t>DELIGHT SCHOOL DISTRICT</t>
  </si>
  <si>
    <t>DELIGHT ELEMENTARY SCHOOL</t>
  </si>
  <si>
    <t>DELIGHT HIGH SCHOOL</t>
  </si>
  <si>
    <t>CENTERPOINT SCHOOL DISTRICT</t>
  </si>
  <si>
    <t>CENTERPOINT PRIMARY SCHOOL</t>
  </si>
  <si>
    <t>CENTERPOINT INTERMEDIATE SCH</t>
  </si>
  <si>
    <t>CENTERPOINT HIGH SCHOOL</t>
  </si>
  <si>
    <t>KIRBY SCHOOL DISTRICT</t>
  </si>
  <si>
    <t>KIRBY ELEMENTARY SCHOOL</t>
  </si>
  <si>
    <t>FLIPPIN MIDDLE SCHOOL</t>
  </si>
  <si>
    <t>YELLVILLE-SUMMIT SCHOOL DIST.</t>
  </si>
  <si>
    <t>YELLVILLE-SUMMIT MIDDLE SCHOOL</t>
  </si>
  <si>
    <t>YELLVILLE-SUMMIT ELEM. SCHOOL</t>
  </si>
  <si>
    <t>YELLVILLE-SUMMIT HIGH SCHOOL</t>
  </si>
  <si>
    <t>GENOA CENTRAL SCHOOL DISTRICT</t>
  </si>
  <si>
    <t>GENOA CENTRAL ELEM. SCHOOL</t>
  </si>
  <si>
    <t>GENOA CENTRAL HIGH SCHOOL</t>
  </si>
  <si>
    <t>GARY E. COBB MIDDLE SCHOOL</t>
  </si>
  <si>
    <t>FOUKE SCHOOL DISTRICT</t>
  </si>
  <si>
    <t>FOUKE ELEMENTARY SCHOOL</t>
  </si>
  <si>
    <t>FOUKE HIGH SCHOOL</t>
  </si>
  <si>
    <t>FOUKE MIDDLE SCHOOL</t>
  </si>
  <si>
    <t>TEXARKANA SCHOOL DISTRICT</t>
  </si>
  <si>
    <t>COLLEGE HILL ELEMENTARY SCHOOL</t>
  </si>
  <si>
    <t>FAIRVIEW ELEMENTARY SCHOOL</t>
  </si>
  <si>
    <t>VERA KILPATRICK ELEM. SCHOOL</t>
  </si>
  <si>
    <t>UNION ELEMENTARY SCHOOL</t>
  </si>
  <si>
    <t>COLLEGE HILL MIDDLE</t>
  </si>
  <si>
    <t>NORTH HEIGHTS JR. HIGH SCHOOL</t>
  </si>
  <si>
    <t>ARKANSAS HIGH SCHOOL</t>
  </si>
  <si>
    <t>EDWARD D. TRICE ELEM. SCHOOL</t>
  </si>
  <si>
    <t>ARMOREL SCHOOL DISTRICT</t>
  </si>
  <si>
    <t>ARMOREL ELEMENTARY SCHOOL</t>
  </si>
  <si>
    <t>ARMOREL HIGH SCHOOL</t>
  </si>
  <si>
    <t>BLYTHEVILLE SCHOOL DISTRICT</t>
  </si>
  <si>
    <t>BLYTHEVILLE KINDERGARTEN CTR</t>
  </si>
  <si>
    <t>BLYTHEVILLE PRIMARY SCHOOL</t>
  </si>
  <si>
    <t>BLYTHEVILLE INTERMEDIATE SCH</t>
  </si>
  <si>
    <t>BLYTHEVILLE MIDDLE SCHOOL</t>
  </si>
  <si>
    <t>BLYTHEVILLE HIGH SCHOOL</t>
  </si>
  <si>
    <t>BLYTHEVILLE CHARTER SCHOOL&amp;ALC</t>
  </si>
  <si>
    <t>SO. MISS. COUNTY SCHOOL DIST.</t>
  </si>
  <si>
    <t>SOUTH MISS CTY ELEM @ LUXORA</t>
  </si>
  <si>
    <t>SOUTH MISS CTY ELEM @ WILSON</t>
  </si>
  <si>
    <t>SOUTH MISS CTY ELEM @ KEISER</t>
  </si>
  <si>
    <t>RIVERCREST HIGH SCHOOL</t>
  </si>
  <si>
    <t>RIVERCREST JUNIOR HIGH SCHOOL</t>
  </si>
  <si>
    <t>GOSNELL SCHOOL DISTRICT</t>
  </si>
  <si>
    <t>GOSNELL ELEMENTARY SCHOOL</t>
  </si>
  <si>
    <t>GOSNELL HIGH SCHOOL</t>
  </si>
  <si>
    <t>MANILA SCHOOL DISTRICT</t>
  </si>
  <si>
    <t>MANILA ELEMENTARY SCHOOL</t>
  </si>
  <si>
    <t>MANILA HIGH SCHOOL</t>
  </si>
  <si>
    <t xml:space="preserve">MANILA MIDDLE SCHOOL </t>
  </si>
  <si>
    <t>OSCEOLA SCHOOL DISTRICT</t>
  </si>
  <si>
    <t>EAST ELEMENTARY SCHOOL</t>
  </si>
  <si>
    <t>OSCEOLA MIDDLE SCHOOL</t>
  </si>
  <si>
    <t>OSCEOLA HIGH SCHOOL</t>
  </si>
  <si>
    <t>NORTH ELEMENTARY SCHOOL</t>
  </si>
  <si>
    <t>ACADEMIC CENTER OF EXCELLENCE</t>
  </si>
  <si>
    <t>OCABC CHARTER SCHOOL</t>
  </si>
  <si>
    <t>OCABS</t>
  </si>
  <si>
    <t>BRINKLEY SCHOOL DISTRICT</t>
  </si>
  <si>
    <t>C.B. PARTEE ELEMENTARY SCHOOL</t>
  </si>
  <si>
    <t>BRINKLEY HIGH SCHOOL</t>
  </si>
  <si>
    <t>GREENBRIER WOOSTER ELEMENTARY SCHOOL</t>
  </si>
  <si>
    <t>CLARENDON SCHOOL DISTRICT</t>
  </si>
  <si>
    <t>CLARENDON ELEMENTARY SCHOOL</t>
  </si>
  <si>
    <t>CLARENDON HIGH SCHOOL</t>
  </si>
  <si>
    <t>CADDO HILLS SCHOOL DISTRICT</t>
  </si>
  <si>
    <t>CADDO HILLS ELEMENTARY SCHOOL</t>
  </si>
  <si>
    <t>CADDO HILLS HIGH SCHOOL</t>
  </si>
  <si>
    <t>MOUNT IDA SCHOOL DISTRICT</t>
  </si>
  <si>
    <t>MOUNT IDA ELEMENTARY SCHOOL</t>
  </si>
  <si>
    <t>MOUNT IDA HIGH SCHOOL</t>
  </si>
  <si>
    <t>IMBODEN CHARTER SCHOOL DIST</t>
  </si>
  <si>
    <t>IMBODEN AREA CHARTER SCHOOL</t>
  </si>
  <si>
    <t>LEE COUNTY SCHOOL DISTRICT</t>
  </si>
  <si>
    <t>ANNA STRONG ELEMENTARY SCHOOL</t>
  </si>
  <si>
    <t>WHITTEN ELEMENTARY SCHOOL</t>
  </si>
  <si>
    <t>ANNA STRONG MIDDLE SCHOOL</t>
  </si>
  <si>
    <t>LEE HIGH SCHOOL</t>
  </si>
  <si>
    <t>STAR CITY SCHOOL DISTRICT</t>
  </si>
  <si>
    <t>BROWN ELEMENTARY SCHOOL</t>
  </si>
  <si>
    <t>STAR CITY MIDDLE SCHOOL</t>
  </si>
  <si>
    <t>STAR CITY HIGH SCHOOL</t>
  </si>
  <si>
    <t>ASHDOWN SCHOOL DISTRICT</t>
  </si>
  <si>
    <t>L.F. HENDERSON INTERM. SCH.</t>
  </si>
  <si>
    <t>C. D. FRANKS ELEMENTARY SCHOOL</t>
  </si>
  <si>
    <t>ASHDOWN JUNIOR HIGH SCHOOL</t>
  </si>
  <si>
    <t>ASHDOWN HIGH SCHOOL</t>
  </si>
  <si>
    <t>MARGARET DANIELS PRIMARY</t>
  </si>
  <si>
    <t>FOREMAN SCHOOL DISTRICT</t>
  </si>
  <si>
    <t>OSCAR HAMILTON ELEMENTARY SCH</t>
  </si>
  <si>
    <t>FOREMAN HIGH SCHOOL</t>
  </si>
  <si>
    <t>BOONEVILLE SCHOOL DISTRICT</t>
  </si>
  <si>
    <t>BOONEVILLE ELEMENTARY SCHOOL</t>
  </si>
  <si>
    <t>BOONEVILLE HIGH SCHOOL</t>
  </si>
  <si>
    <t>BOONEVILLE JR HIGH SCHOOL</t>
  </si>
  <si>
    <t>MAGAZINE SCHOOL DISTRICT</t>
  </si>
  <si>
    <t>MAGAZINE ELEMENTARY SCHOOL</t>
  </si>
  <si>
    <t>J.D. LEFTWICH HIGH SCHOOL</t>
  </si>
  <si>
    <t>PARIS SCHOOL DISTRICT</t>
  </si>
  <si>
    <t>PARIS ELEMENTARY SCHOOL</t>
  </si>
  <si>
    <t>PARIS HIGH SCHOOL</t>
  </si>
  <si>
    <t>PARIS MIDDLE SCHOOL</t>
  </si>
  <si>
    <t>SCRANTON SCHOOL DISTRICT</t>
  </si>
  <si>
    <t>SCRANTON ELEMENTARY SCHOOL</t>
  </si>
  <si>
    <t>SCRANTON HIGH SCHOOL</t>
  </si>
  <si>
    <t>WILBUR D. MILLS EDUC. CO-OP</t>
  </si>
  <si>
    <t>LONOKE SCHOOL DISTRICT</t>
  </si>
  <si>
    <t>LONOKE ELEMENTARY SCHOOL</t>
  </si>
  <si>
    <t>LONOKE MIDDLE SCHOOL</t>
  </si>
  <si>
    <t>LONOKE HIGH SCHOOL</t>
  </si>
  <si>
    <t>LONOKE PRIMARY SCHOOL</t>
  </si>
  <si>
    <t>ENGLAND SCHOOL DISTRICT</t>
  </si>
  <si>
    <t>ENGLAND ELEMENTARY SCHOOL</t>
  </si>
  <si>
    <t>ENGLAND HIGH SCHOOL</t>
  </si>
  <si>
    <t>CARLISLE SCHOOL DISTRICT</t>
  </si>
  <si>
    <t>CARLISLE ELEMENTARY SCHOOL</t>
  </si>
  <si>
    <t>CARLISLE HIGH SCHOOL</t>
  </si>
  <si>
    <t>CABOT SCHOOL DISTRICT</t>
  </si>
  <si>
    <t>CABOT JUNIOR HIGH SOUTH</t>
  </si>
  <si>
    <t>CABOT HIGH SCHOOL</t>
  </si>
  <si>
    <t>WARD CENTRAL ELEMENTARY</t>
  </si>
  <si>
    <t>CABOT MIDDLE SCHOOL SOUTH</t>
  </si>
  <si>
    <t>CABOT JUNIOR HIGH NORTH</t>
  </si>
  <si>
    <t>CABOT MIDDLE SCHOOL NORTH</t>
  </si>
  <si>
    <t>MAGNESS CREEK ELEMENTARY</t>
  </si>
  <si>
    <t>STAGECOACH ELEMENTARY SCHOOL</t>
  </si>
  <si>
    <t>ACADEMIC CENTER FOR EXCELLENCE</t>
  </si>
  <si>
    <t>HUNTSVILLE SCHOOL DISTRICT</t>
  </si>
  <si>
    <t>WATSON PRIMARY SCHOOL</t>
  </si>
  <si>
    <t>HUNTSVILLE MIDDLE SCHOOL</t>
  </si>
  <si>
    <t>HUNTSVILLE HIGH SCHOOL</t>
  </si>
  <si>
    <t>HUNTSVILLE INTERMEDIATE SCH</t>
  </si>
  <si>
    <t>ST. PAUL ELEMENTARY SCHOOL</t>
  </si>
  <si>
    <t>ST. PAUL HIGH SCHOOL</t>
  </si>
  <si>
    <t>FLIPPIN SCHOOL DISTRICT</t>
  </si>
  <si>
    <t>FLIPPIN ELEMENTARY SCHOOL</t>
  </si>
  <si>
    <t>FLIPPIN HIGH SCHOOL</t>
  </si>
  <si>
    <t>DOLLARWAY SCHOOL DISTRICT</t>
  </si>
  <si>
    <t>ALTHEIMER-MARTIN ELEMENTARY</t>
  </si>
  <si>
    <t>MATTHEWS ELEMENTARY SCHOOL</t>
  </si>
  <si>
    <t>TOWNSEND PARK NORTH ELEMENTARY</t>
  </si>
  <si>
    <t>TOWNSEND PARK SOUTH ELEM. SCHO</t>
  </si>
  <si>
    <t>DOLLARWAY MIDDLE SCHOOL</t>
  </si>
  <si>
    <t>DOLLARWAY HIGH SCHOOL</t>
  </si>
  <si>
    <t>PINE BLUFF SCHOOL DISTRICT</t>
  </si>
  <si>
    <t>BELAIR MIDDLE SCHOOL</t>
  </si>
  <si>
    <t>BROADMOOR ELEMENTARY SCHOOL</t>
  </si>
  <si>
    <t>GREENVILLE ELEMENTARY SCHOOL</t>
  </si>
  <si>
    <t>OAK PARK ELEMENTARY SCHOOL</t>
  </si>
  <si>
    <t>THIRTY-FOURTH AVE. ELEM. SCH.</t>
  </si>
  <si>
    <t>SOUTHWOOD ELEMENTARY SCHOOL</t>
  </si>
  <si>
    <t>SOUTHEAST MIDDLE SCHOOL</t>
  </si>
  <si>
    <t>PINE BLUFF HIGH SCHOOL</t>
  </si>
  <si>
    <t>JACK ROBEY JR. HIGH SCHOOL</t>
  </si>
  <si>
    <t>W. T. CHENEY ELEMENTARY SCHOOL</t>
  </si>
  <si>
    <t>WATSON CHAPEL SCHOOL DISTRICT</t>
  </si>
  <si>
    <t>EDGEWOOD ELEMENTARY SCHOOL</t>
  </si>
  <si>
    <t>L. L. OWEN ELEMENTARY SCHOOL</t>
  </si>
  <si>
    <t>COLEMAN ELEMENTARY SCHOOL</t>
  </si>
  <si>
    <t>WATSON CHAPEL HIGH SCHOOL</t>
  </si>
  <si>
    <t>WATSON CHAPEL JR. HIGH SCHOOL</t>
  </si>
  <si>
    <t>WHITE HALL SCHOOL DISTRICT</t>
  </si>
  <si>
    <t>WHITE HALL HIGH SCHOOL</t>
  </si>
  <si>
    <t>REDFIELD JUNIOR HIGH SCHOOL</t>
  </si>
  <si>
    <t>HARDIN ELEMENTARY SCHOOL</t>
  </si>
  <si>
    <t>MOODY ELEMENTARY SCHOOL</t>
  </si>
  <si>
    <t>WHITE HALL JUNIOR HIGH SCHOOL</t>
  </si>
  <si>
    <t>GANDY ELEMENTARY SCHOOL</t>
  </si>
  <si>
    <t>HOPE ACADEMY</t>
  </si>
  <si>
    <t>CLARKSVILLE SCHOOL DISTRICT</t>
  </si>
  <si>
    <t>PYRON ELEMENTARY SCHOOL</t>
  </si>
  <si>
    <t>KRAUS MIDDLE SCHOOL</t>
  </si>
  <si>
    <t>CLARKSVILLE PRIMARY SCHOOL</t>
  </si>
  <si>
    <t>CLARKSVILLE JUNIOR HIGH SCHOOL</t>
  </si>
  <si>
    <t>CLARKSVILLE HIGH SCHOOL</t>
  </si>
  <si>
    <t>LAMAR SCHOOL DISTRICT</t>
  </si>
  <si>
    <t>LAMAR ELEMENTARY SCHOOL</t>
  </si>
  <si>
    <t>LAMAR HIGH SCHOOL</t>
  </si>
  <si>
    <t>LAMAR MIDDLE SCHOOL</t>
  </si>
  <si>
    <t>WESTSIDE SCHOOL DISTRICT</t>
  </si>
  <si>
    <t>BRADLEY SCHOOL DISTRICT</t>
  </si>
  <si>
    <t>BRADLEY ELEMENTARY SCHOOL</t>
  </si>
  <si>
    <t>BRADLEY HIGH SCHOOL</t>
  </si>
  <si>
    <t>LAFAYETTE COUNTY SCHOOL DISTRI</t>
  </si>
  <si>
    <t>LAFAYETTE COUNTY ELEMENTARY</t>
  </si>
  <si>
    <t>LAFAYETTE COUNTY HIGH SCHOOL</t>
  </si>
  <si>
    <t>HOXIE SCHOOL DISTRICT</t>
  </si>
  <si>
    <t>HOXIE ELEMENTARY SCHOOL</t>
  </si>
  <si>
    <t>HOXIE HIGH SCHOOL</t>
  </si>
  <si>
    <t>SLOAN-HENDRIX SCHOOL DIST.</t>
  </si>
  <si>
    <t>SLOAN-HENDRIX ELEM. SCHOOL</t>
  </si>
  <si>
    <t>SLOAN-HENDRIX HIGH SCHOOL</t>
  </si>
  <si>
    <t>SLOAN-HENDRIX MIDDLE SCHOOL</t>
  </si>
  <si>
    <t>HILLCREST SCHOOL DISTRICT</t>
  </si>
  <si>
    <t>HILLCREST ELEMENTARY SCHOOL</t>
  </si>
  <si>
    <t>HILLCREST HIGH SCHOOL</t>
  </si>
  <si>
    <t>LAWRENCE COUNTY SCHOOL DISTRIC</t>
  </si>
  <si>
    <t>BLACK ROCK ELEMENTARY SCHOOL</t>
  </si>
  <si>
    <t>BLACK ROCK HIGH SCHOOL</t>
  </si>
  <si>
    <t>WALNUT RIDGE ELEMENTARY SCHOOL</t>
  </si>
  <si>
    <t>WALNUT RIDGE HIGH SCHOOL</t>
  </si>
  <si>
    <t>MAGNET COVE SCHOOL DIST.</t>
  </si>
  <si>
    <t>MAGNET COVE ELEMENTARY SCHOOL</t>
  </si>
  <si>
    <t>MAGNET COVE HIGH SCHOOL</t>
  </si>
  <si>
    <t>MALVERN SCHOOL DISTRICT</t>
  </si>
  <si>
    <t>MALVERN ELEMENTARY SCHOOL</t>
  </si>
  <si>
    <t>MALVERN JUNIOR HIGH SCHOOL</t>
  </si>
  <si>
    <t>MALVERN HIGH SCHOOL</t>
  </si>
  <si>
    <t>WILSON INTERMEDIATE SCHOOL</t>
  </si>
  <si>
    <t>OUACHITA SCHOOL DISTRICT</t>
  </si>
  <si>
    <t>OUACHITA ELEMENTARY SCHOOL</t>
  </si>
  <si>
    <t>OUACHITA HIGH SCHOOL</t>
  </si>
  <si>
    <t>DEQUEEN/MENA EDUC. CO-OP</t>
  </si>
  <si>
    <t>DIERKS SCHOOL DISTRICT</t>
  </si>
  <si>
    <t>JOANN WALTERS ELEMENTARY SCH</t>
  </si>
  <si>
    <t>DIERKS HIGH SCHOOL</t>
  </si>
  <si>
    <t>MINERAL SPRINGS SCHOOL DIST.</t>
  </si>
  <si>
    <t>MINERAL SPRINGS ELEM. SCHOOL</t>
  </si>
  <si>
    <t>MINERAL SPRINGS HIGH SCHOOL</t>
  </si>
  <si>
    <t>SARATOGA ELEMENTARY SCHOOL</t>
  </si>
  <si>
    <t>SARATOGA HIGH SCHOOL</t>
  </si>
  <si>
    <t>NASHVILLE SCHOOL DISTRICT</t>
  </si>
  <si>
    <t>NASHVILLE ELEMENTARY SCHOOL</t>
  </si>
  <si>
    <t>NASHVILLE JUNIOR HIGH SCHOOL</t>
  </si>
  <si>
    <t>NASHVILLE HIGH SCHOOL</t>
  </si>
  <si>
    <t>NASHVILLE PRIMARY SCHOOL</t>
  </si>
  <si>
    <t>BATESVILLE SCHOOL DISTRICT</t>
  </si>
  <si>
    <t>WEST ELEMENTARY SCHOOL</t>
  </si>
  <si>
    <t>BATESVILLE JUNIOR HIGH SCHOOL</t>
  </si>
  <si>
    <t>BATESVILLE HIGH SCHOOL</t>
  </si>
  <si>
    <t>EAGLE MOUNTAIN ELEM SCHOOL</t>
  </si>
  <si>
    <t>SULPHUR ROCK ELEMENTARY</t>
  </si>
  <si>
    <t>CUSHMAN SCHOOL DISTRICT</t>
  </si>
  <si>
    <t>CUSHMAN ELEMENTARY SCHOOL</t>
  </si>
  <si>
    <t>CUSHMAN HIGH SCHOOL</t>
  </si>
  <si>
    <t>SOUTHSIDE SCHOOL DISTRICT</t>
  </si>
  <si>
    <t>SOUTHSIDE HIGH SCHOOL</t>
  </si>
  <si>
    <t>SOUTHSIDE MIDDLE SCHOOL</t>
  </si>
  <si>
    <t>MIDLAND SCHOOL DISTRICT</t>
  </si>
  <si>
    <t>MIDLAND ELEMENTARY SCHOOL</t>
  </si>
  <si>
    <t>MIDLAND HIGH SCHOOL</t>
  </si>
  <si>
    <t>CEDAR RIDGE SCHOOL DISTRICT</t>
  </si>
  <si>
    <t>CORD-CHARLOTTE ELEM. SCHOOL</t>
  </si>
  <si>
    <t>NEWARK ELEMENTARY SCHOOL</t>
  </si>
  <si>
    <t>CEDAR RIDGE HIGH SCHOOL</t>
  </si>
  <si>
    <t>CALICO ROCK SCHOOL DISTRICT</t>
  </si>
  <si>
    <t>CALICO ROCK ELEMENTARY SCHOOL</t>
  </si>
  <si>
    <t>CALICO ROCK HIGH SCHOOL</t>
  </si>
  <si>
    <t>MELBOURNE SCHOOL DISTRICT</t>
  </si>
  <si>
    <t>MELBOURNE ELEMENTARY SCHOOL</t>
  </si>
  <si>
    <t>MELBOURNE HIGH SCHOOL</t>
  </si>
  <si>
    <t>MOUNT PLEASANT ELEM. SCHOOL</t>
  </si>
  <si>
    <t>IZARD CO. CONS. SCHOOL DIST.</t>
  </si>
  <si>
    <t>IZARD CO. CONS. ELEM. SCHOOL</t>
  </si>
  <si>
    <t>IZARD CO. CONS. HIGH SCHOOL</t>
  </si>
  <si>
    <t>IZARD COUNTY CONS MIDDLE SCH</t>
  </si>
  <si>
    <t>NEWPORT SCHOOL DISTRICT</t>
  </si>
  <si>
    <t>GIBBS ALBRIGHT ELEM. SCHOOL</t>
  </si>
  <si>
    <t>CASTLEBERRY ELEMENTARY SCHOOL</t>
  </si>
  <si>
    <t>NEWPORT JUNIOR HIGH SCHOOL</t>
  </si>
  <si>
    <t>NEWPORT HIGH SCHOOL</t>
  </si>
  <si>
    <t>JACKSON CO. SCHOOL DISTRICT</t>
  </si>
  <si>
    <t>SWIFTON MIDDLE SCHOOL</t>
  </si>
  <si>
    <t>TUCKERMAN ELEMENTARY SCHOOL</t>
  </si>
  <si>
    <t>TUCKERMAN HIGH SCHOOL</t>
  </si>
  <si>
    <t>JESSIEVILLE HIGH SCHOOL</t>
  </si>
  <si>
    <t>JESSIEVILLE MIDDLE SCHOOL</t>
  </si>
  <si>
    <t>LAKE HAMILTON SCHOOL DISTRICT</t>
  </si>
  <si>
    <t>LAKE HAMILTON ELEMENTARY SCH</t>
  </si>
  <si>
    <t>LAKE HAMILTON HIGH SCHOOL</t>
  </si>
  <si>
    <t>LAKE HAMILTON JR. HIGH SCHOOL</t>
  </si>
  <si>
    <t>LAKE HAMILTON INTERM. SCHOOL</t>
  </si>
  <si>
    <t>LAKE HAMILTON MIDDLE SCHOOL</t>
  </si>
  <si>
    <t>LAKE HAMILTON PRIMARY SCHOOL</t>
  </si>
  <si>
    <t>LAKESIDE PRIMARY SCHOOL</t>
  </si>
  <si>
    <t>LAKESIDE JUNIOR HIGH SCHOOL</t>
  </si>
  <si>
    <t>LAKESIDE INTERMEDIATE SCHOOL</t>
  </si>
  <si>
    <t>MOUNTAIN PINE SCHOOL DISTRICT</t>
  </si>
  <si>
    <t>MOUNTAIN PINE ELEM. SCHOOL</t>
  </si>
  <si>
    <t>MOUNTAIN PINE HIGH SCHOOL</t>
  </si>
  <si>
    <t>POYEN SCHOOL DISTRICT</t>
  </si>
  <si>
    <t>POYEN ELEMENTARY SCHOOL</t>
  </si>
  <si>
    <t>POYEN HIGH SCHOOL</t>
  </si>
  <si>
    <t>SHERIDAN SCHOOL DISTRICT</t>
  </si>
  <si>
    <t>EAST END ELEMENTARY SCHOOL</t>
  </si>
  <si>
    <t>SHERIDAN ELEMENTARY SCHOOL</t>
  </si>
  <si>
    <t>SHERIDAN MIDDLE SCHOOL</t>
  </si>
  <si>
    <t>SHERIDAN HIGH SCHOOL</t>
  </si>
  <si>
    <t>SHERIDAN INTERMEDIATE SCHOOL</t>
  </si>
  <si>
    <t>EAST END INTERMEDIATE SCHOOL</t>
  </si>
  <si>
    <t>MARMADUKE SCHOOL DISTRICT</t>
  </si>
  <si>
    <t>MARMADUKE ELEMENTARY SCHOOL</t>
  </si>
  <si>
    <t>MARMADUKE HIGH SCHOOL</t>
  </si>
  <si>
    <t>GREENE CO. TECH SCHOOL DIST.</t>
  </si>
  <si>
    <t>GREENE CTY TECH ELEM. SCHOOL</t>
  </si>
  <si>
    <t>GREENE CO. TECH INTERM. SCHOOL</t>
  </si>
  <si>
    <t>GREENE CO. TECH HIGH SCHOOL</t>
  </si>
  <si>
    <t>GREEN CO. TECH JR. HIGH SCHOOL</t>
  </si>
  <si>
    <t>GREENE CO. TECH PRIMARY SCHOOL</t>
  </si>
  <si>
    <t>PARAGOULD SCHOOL DISTRICT</t>
  </si>
  <si>
    <t>BALDWIN ELEMENTARY SCHOOL</t>
  </si>
  <si>
    <t>WOODROW WILSON ELEM. SCHOOL</t>
  </si>
  <si>
    <t>OAK GROVE MIDDLE SCHOOL</t>
  </si>
  <si>
    <t>OAK GROVE ELEMENTARY SCHOOL</t>
  </si>
  <si>
    <t>PARAGOULD JUNIOR HIGH</t>
  </si>
  <si>
    <t>PARAGOULD HIGH SCHOOL</t>
  </si>
  <si>
    <t>BLEVINS SCHOOL DISTRICT</t>
  </si>
  <si>
    <t>BLEVINS ELEMENTARY SCHOOL</t>
  </si>
  <si>
    <t>BLEVINS HIGH SCHOOL</t>
  </si>
  <si>
    <t>EMMET ELEMENTARY SCHOOL</t>
  </si>
  <si>
    <t>EMMET HIGH SCHOOL</t>
  </si>
  <si>
    <t>SOUTHWEST ARK. CO-OP</t>
  </si>
  <si>
    <t>HOPE SCHOOL DISTRICT</t>
  </si>
  <si>
    <t>WM. JEFFERSON CLINTON PRIMARY</t>
  </si>
  <si>
    <t>BERYL HENRY UPPER ELEM. SCHOOL</t>
  </si>
  <si>
    <t>YERGER JUNIOR HIGH SCHOOL</t>
  </si>
  <si>
    <t>HOPE HIGH SCHOOL</t>
  </si>
  <si>
    <t>GARLAND LEARNING CENTER</t>
  </si>
  <si>
    <t>SPRING HILL SCHOOL DISTRICT</t>
  </si>
  <si>
    <t>SPRING HILL ELEMENTARY SCHOOL</t>
  </si>
  <si>
    <t>SPRING HILL HIGH SCHOOL</t>
  </si>
  <si>
    <t>BISMARCK SCHOOL DISTRICT</t>
  </si>
  <si>
    <t>BISMARCK ELEMENTARY SCHOOL</t>
  </si>
  <si>
    <t>BISMARCK MIDDLE SCHOOL</t>
  </si>
  <si>
    <t>BISMARCK HIGH SCHOOL</t>
  </si>
  <si>
    <t>GLEN ROSE SCHOOL DISTRICT</t>
  </si>
  <si>
    <t>GLEN ROSE ELEMENTARY SCHOOL</t>
  </si>
  <si>
    <t>GLEN ROSE HIGH SCHOOL</t>
  </si>
  <si>
    <t>GLEN ROSE MIDDLE SCHOOL</t>
  </si>
  <si>
    <t>RAY/PHYLLIS SIMON INTERMEDIATE</t>
  </si>
  <si>
    <t>WOODROW CUMMINS ELEMENTARY SCH</t>
  </si>
  <si>
    <t>GREENBRIER SCHOOL DISTRICT</t>
  </si>
  <si>
    <t>GREENBRIER EASTSIDE ELEMENTARY</t>
  </si>
  <si>
    <t>GREENBRIER HIGH SCHOOL</t>
  </si>
  <si>
    <t>GREENBRIER MIDDLE SCHOOL</t>
  </si>
  <si>
    <t>GREENBRIER WESTSIDE ELEMENTARY</t>
  </si>
  <si>
    <t>GREENBRIER JUNIOR HIGH SCHOOL</t>
  </si>
  <si>
    <t>GUY-PERKINS SCHOOL DISTRICT</t>
  </si>
  <si>
    <t>GUY-PERKINS ELEMENTARY SCHOOL</t>
  </si>
  <si>
    <t>GUY-PERKINS HIGH SCHOOL</t>
  </si>
  <si>
    <t>MAYFLOWER SCHOOL DISTRICT</t>
  </si>
  <si>
    <t>MAYFLOWER ELEMENTARY SCHOOL</t>
  </si>
  <si>
    <t>MAYFLOWER HIGH SCHOOL</t>
  </si>
  <si>
    <t>MAYFLOWER MIDDLE SCHOOL</t>
  </si>
  <si>
    <t>MT. VERNON/ENOLA SCHOOL DIST.</t>
  </si>
  <si>
    <t>MT. VERNON/ENOLA ELEM. SCHOOL</t>
  </si>
  <si>
    <t>MT. VERNON/ENOLA HIGH SCHOOL</t>
  </si>
  <si>
    <t>VILONIA SCHOOL DISTRICT</t>
  </si>
  <si>
    <t>VILONIA ELEMENTARY SCHOOL</t>
  </si>
  <si>
    <t>VILONIA HIGH SCHOOL</t>
  </si>
  <si>
    <t>VILONIA PRIMARY SCHOOL</t>
  </si>
  <si>
    <t>VILONIA JUNIOR HIGH SCHOOL</t>
  </si>
  <si>
    <t>VILONIA MIDDLE SCHOOL</t>
  </si>
  <si>
    <t>ACADEMY OF TECHNOLOGY</t>
  </si>
  <si>
    <t>ACADEMY OF SERVICE &amp; TECH</t>
  </si>
  <si>
    <t>CHARLESTON SCHOOL DISTRICT</t>
  </si>
  <si>
    <t>CHARLESTON ELEMENTARY SCHOOL</t>
  </si>
  <si>
    <t>CHARLESTON HIGH SCHOOL</t>
  </si>
  <si>
    <t>COUNTY LINE SCHOOL DISTRICT</t>
  </si>
  <si>
    <t>COUNTY LINE ELEMENTARY SCHOOL</t>
  </si>
  <si>
    <t>COUNTY LINE HIGH SCHOOL</t>
  </si>
  <si>
    <t>OZARK SCHOOL DISTRICT</t>
  </si>
  <si>
    <t>OZARK MIDDLE SCHOOL</t>
  </si>
  <si>
    <t>OZARK KINDERGARTEN SCHOOL</t>
  </si>
  <si>
    <t>ELGIN B. MILTON ELEM. SCHOOL</t>
  </si>
  <si>
    <t>OZARK JUNIOR HIGH SCHOOL</t>
  </si>
  <si>
    <t>OZARK HIGH SCHOOL</t>
  </si>
  <si>
    <t>MAMMOTH SPRING SCHOOL DISTRICT</t>
  </si>
  <si>
    <t>MAMMOTH SPRING ELEM. SCHOOL</t>
  </si>
  <si>
    <t>MAMMOTH SPRING HIGH SCHOOL</t>
  </si>
  <si>
    <t>SALEM SCHOOL DISTRICT</t>
  </si>
  <si>
    <t>SALEM ELEMENTARY SCHOOL</t>
  </si>
  <si>
    <t>SALEM HIGH SCHOOL</t>
  </si>
  <si>
    <t>VIOLA SCHOOL DISTRICT</t>
  </si>
  <si>
    <t>VIOLA ELEMENTARY SCHOOL</t>
  </si>
  <si>
    <t>VIOLA HIGH SCHOOL</t>
  </si>
  <si>
    <t>CUTTER-MORNING STAR SCH. DIST.</t>
  </si>
  <si>
    <t>CUTTER-MORNING STAR ELEM. SCH.</t>
  </si>
  <si>
    <t>CUTTER-MORNING STAR HIGH SCH.</t>
  </si>
  <si>
    <t>FOUNTAIN LAKE SCHOOL DISTRICT</t>
  </si>
  <si>
    <t>FOUNTAIN LAKE ELEMENTARY</t>
  </si>
  <si>
    <t>FOUNTAIN LAKE HIGH SCHOOL</t>
  </si>
  <si>
    <t>HOT SPRINGS SCHOOL DISTRICT</t>
  </si>
  <si>
    <t>GARDNER MAGNET SCHOOL</t>
  </si>
  <si>
    <t>SUMMIT SCHOOL</t>
  </si>
  <si>
    <t>OAKLAWN MAGNET SCHOOL</t>
  </si>
  <si>
    <t>PARK MAGNET SCHOOL</t>
  </si>
  <si>
    <t>HOT SPRINGS MIDDLE SCHOOL</t>
  </si>
  <si>
    <t>HOT SPRINGS HIGH SCHOOL</t>
  </si>
  <si>
    <t>LANGSTON MAGNET SCHOOL</t>
  </si>
  <si>
    <t>JESSIEVILLE SCHOOL DISTRICT</t>
  </si>
  <si>
    <t>JESSIEVILLE ELEMENTARY SCHOOL</t>
  </si>
  <si>
    <t>BRAGG ELEMENTARY SCHOOL</t>
  </si>
  <si>
    <t>FAULK ELEMENTARY SCHOOL</t>
  </si>
  <si>
    <t>JACKSON ELEMENTARY SCHOOL</t>
  </si>
  <si>
    <t>MADDUX ELEMENTARY SCHOOL</t>
  </si>
  <si>
    <t>RICHLAND ELEMENTARY SCHOOL</t>
  </si>
  <si>
    <t>WEAVER ELEMENTARY SCHOOL</t>
  </si>
  <si>
    <t>WEDLOCK ELEMENTARY SCHOOL</t>
  </si>
  <si>
    <t>WONDER ELEMENTARY SCHOOL</t>
  </si>
  <si>
    <t>EAST JUNIOR HIGH SCHOOL</t>
  </si>
  <si>
    <t>WEST JUNIOR HIGH SCHOOL</t>
  </si>
  <si>
    <t>WONDER JUNIOR HIGH SCHOOL</t>
  </si>
  <si>
    <t>WEST MEMPHIS HIGH SCHOOL</t>
  </si>
  <si>
    <t>MARION SCHOOL DISTRICT</t>
  </si>
  <si>
    <t>AVONDALE ELEMENTARY SCHOOL</t>
  </si>
  <si>
    <t>MARION ELEMENTARY SCHOOL</t>
  </si>
  <si>
    <t>MARION JUNIOR HIGH SCHOOL</t>
  </si>
  <si>
    <t>MARION HIGH SCHOOL</t>
  </si>
  <si>
    <t>MARION MIDDLE SCHOOL</t>
  </si>
  <si>
    <t>MARION INTERMEDIATE SCHOOL</t>
  </si>
  <si>
    <t>TURRELL SCHOOL DISTRICT</t>
  </si>
  <si>
    <t>TURRELL ELEMENTARY SCHOOL</t>
  </si>
  <si>
    <t>TURRELL HIGH SCHOOL</t>
  </si>
  <si>
    <t>CROSS COUNTY SCHOOL DISTRICT</t>
  </si>
  <si>
    <t>CROSS COUNTY PRIMARY SCHOOL</t>
  </si>
  <si>
    <t>CROSS COUNTY HIGH SCHOOL</t>
  </si>
  <si>
    <t>CROSS COUNTY INTERMEDIATE SCH</t>
  </si>
  <si>
    <t>WYNNE SCHOOL DISTRICT</t>
  </si>
  <si>
    <t>WYNNE PRIMARY SCHOOL</t>
  </si>
  <si>
    <t>WYNNE INTERMEDIATE SCHOOL</t>
  </si>
  <si>
    <t>WYNNE JUNIOR HIGH SCHOOL</t>
  </si>
  <si>
    <t>WYNNE HIGH SCHOOL</t>
  </si>
  <si>
    <t>FORDYCE SCHOOL DISTRICT</t>
  </si>
  <si>
    <t>FORDYCE HIGH SCHOOL</t>
  </si>
  <si>
    <t>FORDYCE ELEMENTARY SCHOOLS</t>
  </si>
  <si>
    <t>FORDYCE MIDDLE SCHOOL</t>
  </si>
  <si>
    <t>DUMAS SCHOOL DISTRICT</t>
  </si>
  <si>
    <t>DUMAS JUNIOR HIGH SCHOOL</t>
  </si>
  <si>
    <t>DUMAS HIGH SCHOOL</t>
  </si>
  <si>
    <t>REED ELEMENTARY SCHOOL</t>
  </si>
  <si>
    <t>MCGEHEE SCHOOL DISTRICT</t>
  </si>
  <si>
    <t>MCGEHEE ELEMENTARY SCHOOL</t>
  </si>
  <si>
    <t>MCGEHEE HIGH SCHOOL</t>
  </si>
  <si>
    <t>DREW CENTRAL SCHOOL DISTRICT</t>
  </si>
  <si>
    <t>DREW CENTRAL ELEM. SCHOOL</t>
  </si>
  <si>
    <t>DREW CENTRAL HIGH SCHOOL</t>
  </si>
  <si>
    <t>DREW CENTRAL MIDDLE SCHOOL</t>
  </si>
  <si>
    <t>MONTICELLO SCHOOL DISTRICT</t>
  </si>
  <si>
    <t>MONTICELLO ELEMENTARY SCHOOL</t>
  </si>
  <si>
    <t>MONTICELLO MIDDLE SCHOOL</t>
  </si>
  <si>
    <t>MONTICELLO HIGH SCHOOL</t>
  </si>
  <si>
    <t>MONTICELLO INTERMEDIATE SCHOOL</t>
  </si>
  <si>
    <t>CONWAY SCHOOL DISTRICT</t>
  </si>
  <si>
    <t>IDA BURNS ELEMENTARY SCHOOL</t>
  </si>
  <si>
    <t>SALLIE CONE ELEMENTARY SCHOOL</t>
  </si>
  <si>
    <t>ELLEN SMITH ELEMENTARY SCHOOL</t>
  </si>
  <si>
    <t>CARL STUART MIDDLE SCHOOL</t>
  </si>
  <si>
    <t>CONWAY HIGH EAST</t>
  </si>
  <si>
    <t>CONWAY HIGH WEST</t>
  </si>
  <si>
    <t>JULIA LEE MOORE ELEM. SCHOOL</t>
  </si>
  <si>
    <t>FLORENCE MATTISON ELEM. SCHOOL</t>
  </si>
  <si>
    <t>MARGUERITE VANN ELEM. SCHOOL</t>
  </si>
  <si>
    <t>JIM STONE ELEMENTARY SCHOOL</t>
  </si>
  <si>
    <t>THEODORE JONES ELEM. SCHOOL</t>
  </si>
  <si>
    <t>BOB COURTWAY MIDDLE SCHOOL</t>
  </si>
  <si>
    <t>RUTH DOYLE INTERMEDIATE SCHOOL</t>
  </si>
  <si>
    <t>MATH &amp; SCIENCE MAGNET SCHOOL</t>
  </si>
  <si>
    <t>VISUAL &amp; PERFORMING ART MAGNET</t>
  </si>
  <si>
    <t>HEALTH/WELLNESS ENVI MAGNET</t>
  </si>
  <si>
    <t>INTERNATIONAL STUDIES MAGNET</t>
  </si>
  <si>
    <t>MICROSOCIETY MAGNET SCHOOL</t>
  </si>
  <si>
    <t>ANNIE CAMP JR. HIGH SCHOOL</t>
  </si>
  <si>
    <t>DOUGLAS MACARTHUR JHS</t>
  </si>
  <si>
    <t>JONESBORO HIGH SCHOOL</t>
  </si>
  <si>
    <t>KINDERGARTEN CENTER</t>
  </si>
  <si>
    <t>NETTLETON SCHOOL DISTRICT</t>
  </si>
  <si>
    <t>FOX MEADOW ELEMENTARY</t>
  </si>
  <si>
    <t>UNIVERSITY HGTS. ELEM. SCHOOL</t>
  </si>
  <si>
    <t>NETTLETON JUNIOR HIGH SCHOOL</t>
  </si>
  <si>
    <t>NETTLETON HIGH SCHOOL</t>
  </si>
  <si>
    <t>NETTLETON INTERMEDIATE CENTER</t>
  </si>
  <si>
    <t>NETTLETON CENTRAL ELEMENTARY</t>
  </si>
  <si>
    <t>FOX MEADOW INTERMEDIATE CENTER</t>
  </si>
  <si>
    <t>RAIDER OPEN DOOR ACAD CHARTER</t>
  </si>
  <si>
    <t>VALLEY VIEW SCHOOL DISTRICT</t>
  </si>
  <si>
    <t>VALLEY VIEW ELEMENTARY SCHOOL</t>
  </si>
  <si>
    <t>VALLEY VIEW HIGH SCHOOL</t>
  </si>
  <si>
    <t>RIVERSIDE SCHOOL DISTRICT</t>
  </si>
  <si>
    <t>RIVERSIDE EAST ELEM. SCHOOL</t>
  </si>
  <si>
    <t>RIVERSIDE JR. HIGH SCHOOL</t>
  </si>
  <si>
    <t>RIVERSIDE WEST ELEM. SCHOOL</t>
  </si>
  <si>
    <t>RIVERSIDE HIGH SCHOOL</t>
  </si>
  <si>
    <t>WESTERN ARKANSAS CO-OP</t>
  </si>
  <si>
    <t>ALMA SCHOOL DISTRICT</t>
  </si>
  <si>
    <t>ALMA INTERMEDIATE SCHOOL</t>
  </si>
  <si>
    <t>ALMA HIGH SCHOOL</t>
  </si>
  <si>
    <t>ALMA MIDDLE SCHOOL</t>
  </si>
  <si>
    <t>ALMA PRIMARY SCHOOL</t>
  </si>
  <si>
    <t>CEDARVILLE SCHOOL DISTRICT</t>
  </si>
  <si>
    <t>CEDARVILLE ELEMENTARY SCHOOL</t>
  </si>
  <si>
    <t>CEDARVILLE HIGH SCHOOL</t>
  </si>
  <si>
    <t>CEDARVILLE MIDDLE SCHOOL</t>
  </si>
  <si>
    <t>MOUNTAINBURG SCHOOL DISTRICT</t>
  </si>
  <si>
    <t>MOUNTAINBURG ELEMENTARY SCHOOL</t>
  </si>
  <si>
    <t>MOUNTAINBURG HIGH SCHOOL</t>
  </si>
  <si>
    <t>MOUNTAINBURG MIDDLE SCHOOL</t>
  </si>
  <si>
    <t>MULBERRY SCHOOL DISTRICT</t>
  </si>
  <si>
    <t>MARVIN PRIMARY SCHOOL</t>
  </si>
  <si>
    <t>MULBERRY HIGH SCHOOL</t>
  </si>
  <si>
    <t>PLEASANT VIEW JUNIOR HIGH</t>
  </si>
  <si>
    <t>MILLSAP INTERMEDIATE SCHOOL</t>
  </si>
  <si>
    <t>VAN BUREN SCHOOL DISTRICT</t>
  </si>
  <si>
    <t>CITY HEIGHTS ELEMENTARY SCHOOL</t>
  </si>
  <si>
    <t>KING ELEMENTARY SCHOOL</t>
  </si>
  <si>
    <t>J. J. IZARD ELEMENTARY SCHOOL</t>
  </si>
  <si>
    <t>BUTTERFIELD JUNIOR HIGH SCHOOL</t>
  </si>
  <si>
    <t>VAN BUREN HIGH SCHOOL</t>
  </si>
  <si>
    <t>CENTRAL MIDDLE SCHOOL</t>
  </si>
  <si>
    <t>JAMES R. TATE ELEM. SCHOOL</t>
  </si>
  <si>
    <t>PARKVIEW ELEMENTARY SCHOOL</t>
  </si>
  <si>
    <t>COLEMAN JUNIOR HIGH SCHOOL</t>
  </si>
  <si>
    <t>RENA ELEMENTARY SCHOOL</t>
  </si>
  <si>
    <t>NORTHRIDGE MIDDLE SCHOOL</t>
  </si>
  <si>
    <t>EARLE SCHOOL DISTRICT</t>
  </si>
  <si>
    <t>EARLE ELEMENTARY SCHOOL</t>
  </si>
  <si>
    <t>DUNBAR MIDDLE SCHOOL</t>
  </si>
  <si>
    <t>EARLE HIGH SCHOOL</t>
  </si>
  <si>
    <t>GREAT RIVERS EDUC. SERV. CO-OP</t>
  </si>
  <si>
    <t>WEST MEMPHIS SCHOOL DISTRICT</t>
  </si>
  <si>
    <t>RECTOR SCHOOL DISTRICT</t>
  </si>
  <si>
    <t>RECTOR ELEMENTARY SCHOOL</t>
  </si>
  <si>
    <t>RECTOR HIGH SCHOOL</t>
  </si>
  <si>
    <t>CONCORD SCHOOL DISTRICT</t>
  </si>
  <si>
    <t>DEWITT SCHOOL DISTRICT Total</t>
  </si>
  <si>
    <t>STUTTGART SCHOOL DISTRICT Total</t>
  </si>
  <si>
    <t>SCHOOL OF EXCELLENCE CHARTER Total</t>
  </si>
  <si>
    <t>CROSSETT SCHOOL DISTRICT Total</t>
  </si>
  <si>
    <t>HAMBURG SCHOOL DISTRICT Total</t>
  </si>
  <si>
    <t>COTTER SCHOOL DISTRICT Total</t>
  </si>
  <si>
    <t>MOUNTAIN HOME SCHOOL DISTRICT Total</t>
  </si>
  <si>
    <t>NORFORK SCHOOL DISTRICT Total</t>
  </si>
  <si>
    <t>BENTONVILLE SCHOOL DISTRICT Total</t>
  </si>
  <si>
    <t>DECATUR SCHOOL DISTRICT Total</t>
  </si>
  <si>
    <t>GENTRY SCHOOL DISTRICT Total</t>
  </si>
  <si>
    <t>GRAVETTE SCHOOL DISTRICT Total</t>
  </si>
  <si>
    <t>ROGERS SCHOOL DISTRICT Total</t>
  </si>
  <si>
    <t>SILOAM SPRINGS SCHOOL DISTRICT Total</t>
  </si>
  <si>
    <t>PEA RIDGE SCHOOL DISTRICT Total</t>
  </si>
  <si>
    <t>BENTON COUNTY SCHOOL OF ARTS Total</t>
  </si>
  <si>
    <t>NORTHWEST ARKANSAS ACADEMY Total</t>
  </si>
  <si>
    <t>ALPENA SCHOOL DISTRICT Total</t>
  </si>
  <si>
    <t>BERGMAN SCHOOL DISTRICT Total</t>
  </si>
  <si>
    <t>HARRISON SCHOOL DISTRICT Total</t>
  </si>
  <si>
    <t>OMAHA SCHOOL DISTRICT Total</t>
  </si>
  <si>
    <t>VALLEY SPRINGS SCHOOL DISTRICT Total</t>
  </si>
  <si>
    <t>LEAD HILL SCHOOL DISTRICT Total</t>
  </si>
  <si>
    <t>HERMITAGE SCHOOL DISTRICT Total</t>
  </si>
  <si>
    <t>WARREN SCHOOL DISTRICT Total</t>
  </si>
  <si>
    <t>HAMPTON SCHOOL DISTRICT Total</t>
  </si>
  <si>
    <t>BERRYVILLE SCHOOL DISTRICT Total</t>
  </si>
  <si>
    <t>EUREKA SPRINGS SCHOOL DISTRICT Total</t>
  </si>
  <si>
    <t>GREEN FOREST SCHOOL DISTRICT Total</t>
  </si>
  <si>
    <t>DERMOTT SCHOOL DISTRICT Total</t>
  </si>
  <si>
    <t>LAKESIDE SCHOOL DISTRICT Total</t>
  </si>
  <si>
    <t>ARKADELPHIA SCHOOL DISTRICT Total</t>
  </si>
  <si>
    <t>GURDON SCHOOL DISTRICT Total</t>
  </si>
  <si>
    <t>CORNING SCHOOL DISTRICT Total</t>
  </si>
  <si>
    <t>PIGGOTT SCHOOL DISTRICT Total</t>
  </si>
  <si>
    <t>RECTOR SCHOOL DISTRICT Total</t>
  </si>
  <si>
    <t>CONCORD SCHOOL DISTRICT Total</t>
  </si>
  <si>
    <t>HEBER SPRINGS SCHOOL DISTRICT Total</t>
  </si>
  <si>
    <t>QUITMAN SCHOOL DISTRICT Total</t>
  </si>
  <si>
    <t>WEST SIDE SCHOOL DISTRICT Total</t>
  </si>
  <si>
    <t>WOODLAWN SCHOOL DISTRICT Total</t>
  </si>
  <si>
    <t>CLEVELAND COUNTY SCHOOL DIST. Total</t>
  </si>
  <si>
    <t>MAGNOLIA SCHOOL DISTRICT Total</t>
  </si>
  <si>
    <t>EMERSON-TAYLOR SCHOOL DISTRICT Total</t>
  </si>
  <si>
    <t>NEMO VISTA SCHOOL DISTRICT Total</t>
  </si>
  <si>
    <t>WONDERVIEW SCHOOL DISTRICT Total</t>
  </si>
  <si>
    <t>SO. CONWAY CO. SCHOOL DISTRICT Total</t>
  </si>
  <si>
    <t>BAY SCHOOL DISTRICT Total</t>
  </si>
  <si>
    <t>WESTSIDE CONS. SCHOOL DISTRICT Total</t>
  </si>
  <si>
    <t>BROOKLAND SCHOOL DISTRICT Total</t>
  </si>
  <si>
    <t>BUFFALO IS. CENTRAL SCH. DIST. Total</t>
  </si>
  <si>
    <t>JONESBORO SCHOOL DISTRICT Total</t>
  </si>
  <si>
    <t>NETTLETON SCHOOL DISTRICT Total</t>
  </si>
  <si>
    <t>VALLEY VIEW SCHOOL DISTRICT Total</t>
  </si>
  <si>
    <t>RIVERSIDE SCHOOL DISTRICT Total</t>
  </si>
  <si>
    <t>ALMA SCHOOL DISTRICT Total</t>
  </si>
  <si>
    <t>CEDARVILLE SCHOOL DISTRICT Total</t>
  </si>
  <si>
    <t>MOUNTAINBURG SCHOOL DISTRICT Total</t>
  </si>
  <si>
    <t>MULBERRY SCHOOL DISTRICT Total</t>
  </si>
  <si>
    <t>VAN BUREN SCHOOL DISTRICT Total</t>
  </si>
  <si>
    <t>EARLE SCHOOL DISTRICT Total</t>
  </si>
  <si>
    <t>WEST MEMPHIS SCHOOL DISTRICT Total</t>
  </si>
  <si>
    <t>MARION SCHOOL DISTRICT Total</t>
  </si>
  <si>
    <t>TURRELL SCHOOL DISTRICT Total</t>
  </si>
  <si>
    <t>CROSS COUNTY SCHOOL DISTRICT Total</t>
  </si>
  <si>
    <t>WYNNE SCHOOL DISTRICT Total</t>
  </si>
  <si>
    <t>FORDYCE SCHOOL DISTRICT Total</t>
  </si>
  <si>
    <t>DUMAS SCHOOL DISTRICT Total</t>
  </si>
  <si>
    <t>MCGEHEE SCHOOL DISTRICT Total</t>
  </si>
  <si>
    <t>DREW CENTRAL SCHOOL DISTRICT Total</t>
  </si>
  <si>
    <t>MONTICELLO SCHOOL DISTRICT Total</t>
  </si>
  <si>
    <t>CONWAY SCHOOL DISTRICT Total</t>
  </si>
  <si>
    <t>GREENBRIER SCHOOL DISTRICT Total</t>
  </si>
  <si>
    <t>GUY-PERKINS SCHOOL DISTRICT Total</t>
  </si>
  <si>
    <t>MAYFLOWER SCHOOL DISTRICT Total</t>
  </si>
  <si>
    <t>MT. VERNON/ENOLA SCHOOL DIST. Total</t>
  </si>
  <si>
    <t>VILONIA SCHOOL DISTRICT Total</t>
  </si>
  <si>
    <t>CHARLESTON SCHOOL DISTRICT Total</t>
  </si>
  <si>
    <t>COUNTY LINE SCHOOL DISTRICT Total</t>
  </si>
  <si>
    <t>OZARK SCHOOL DISTRICT Total</t>
  </si>
  <si>
    <t>MAMMOTH SPRING SCHOOL DISTRICT Total</t>
  </si>
  <si>
    <t>SALEM SCHOOL DISTRICT Total</t>
  </si>
  <si>
    <t>VIOLA SCHOOL DISTRICT Total</t>
  </si>
  <si>
    <t>CUTTER-MORNING STAR SCH. DIST. Total</t>
  </si>
  <si>
    <t>FOUNTAIN LAKE SCHOOL DISTRICT Total</t>
  </si>
  <si>
    <t>HOT SPRINGS SCHOOL DISTRICT Total</t>
  </si>
  <si>
    <t>JESSIEVILLE SCHOOL DISTRICT Total</t>
  </si>
  <si>
    <t>LAKE HAMILTON SCHOOL DISTRICT Total</t>
  </si>
  <si>
    <t>MOUNTAIN PINE SCHOOL DISTRICT Total</t>
  </si>
  <si>
    <t>POYEN SCHOOL DISTRICT Total</t>
  </si>
  <si>
    <t>SHERIDAN SCHOOL DISTRICT Total</t>
  </si>
  <si>
    <t>MARMADUKE SCHOOL DISTRICT Total</t>
  </si>
  <si>
    <t>GREENE CO. TECH SCHOOL DIST. Total</t>
  </si>
  <si>
    <t>PARAGOULD SCHOOL DISTRICT Total</t>
  </si>
  <si>
    <t>BLEVINS SCHOOL DISTRICT Total</t>
  </si>
  <si>
    <t>HOPE SCHOOL DISTRICT Total</t>
  </si>
  <si>
    <t>SPRING HILL SCHOOL DISTRICT Total</t>
  </si>
  <si>
    <t>BISMARCK SCHOOL DISTRICT Total</t>
  </si>
  <si>
    <t>GLEN ROSE SCHOOL DISTRICT Total</t>
  </si>
  <si>
    <t>MAGNET COVE SCHOOL DIST. Total</t>
  </si>
  <si>
    <t>MALVERN SCHOOL DISTRICT Total</t>
  </si>
  <si>
    <t>OUACHITA SCHOOL DISTRICT Total</t>
  </si>
  <si>
    <t>DIERKS SCHOOL DISTRICT Total</t>
  </si>
  <si>
    <t>MINERAL SPRINGS SCHOOL DIST. Total</t>
  </si>
  <si>
    <t>NASHVILLE SCHOOL DISTRICT Total</t>
  </si>
  <si>
    <t>BATESVILLE SCHOOL DISTRICT Total</t>
  </si>
  <si>
    <t>CUSHMAN SCHOOL DISTRICT Total</t>
  </si>
  <si>
    <t>SOUTHSIDE SCHOOL DISTRICT Total</t>
  </si>
  <si>
    <t>MIDLAND SCHOOL DISTRICT Total</t>
  </si>
  <si>
    <t>CEDAR RIDGE SCHOOL DISTRICT Total</t>
  </si>
  <si>
    <t>CALICO ROCK SCHOOL DISTRICT Total</t>
  </si>
  <si>
    <t>MELBOURNE SCHOOL DISTRICT Total</t>
  </si>
  <si>
    <t>IZARD CO. CONS. SCHOOL DIST. Total</t>
  </si>
  <si>
    <t>NEWPORT SCHOOL DISTRICT Total</t>
  </si>
  <si>
    <t>JACKSON CO. SCHOOL DISTRICT Total</t>
  </si>
  <si>
    <t>DOLLARWAY SCHOOL DISTRICT Total</t>
  </si>
  <si>
    <t>PINE BLUFF SCHOOL DISTRICT Total</t>
  </si>
  <si>
    <t>WATSON CHAPEL SCHOOL DISTRICT Total</t>
  </si>
  <si>
    <t>WHITE HALL SCHOOL DISTRICT Total</t>
  </si>
  <si>
    <t>HOPE ACADEMY Total</t>
  </si>
  <si>
    <t>CLARKSVILLE SCHOOL DISTRICT Total</t>
  </si>
  <si>
    <t>LAMAR SCHOOL DISTRICT Total</t>
  </si>
  <si>
    <t>WESTSIDE SCHOOL DISTRICT Total</t>
  </si>
  <si>
    <t>BRADLEY SCHOOL DISTRICT Total</t>
  </si>
  <si>
    <t>LAFAYETTE COUNTY SCHOOL DISTRI Total</t>
  </si>
  <si>
    <t>HOXIE SCHOOL DISTRICT Total</t>
  </si>
  <si>
    <t>SLOAN-HENDRIX SCHOOL DIST. Total</t>
  </si>
  <si>
    <t>HILLCREST SCHOOL DISTRICT Total</t>
  </si>
  <si>
    <t>LAWRENCE COUNTY SCHOOL DISTRIC Total</t>
  </si>
  <si>
    <t>IMBODEN CHARTER SCHOOL DIST Total</t>
  </si>
  <si>
    <t>LEE COUNTY SCHOOL DISTRICT Total</t>
  </si>
  <si>
    <t>STAR CITY SCHOOL DISTRICT Total</t>
  </si>
  <si>
    <t>ASHDOWN SCHOOL DISTRICT Total</t>
  </si>
  <si>
    <t>FOREMAN SCHOOL DISTRICT Total</t>
  </si>
  <si>
    <t>BOONEVILLE SCHOOL DISTRICT Total</t>
  </si>
  <si>
    <t>MAGAZINE SCHOOL DISTRICT Total</t>
  </si>
  <si>
    <t>PARIS SCHOOL DISTRICT Total</t>
  </si>
  <si>
    <t>SCRANTON SCHOOL DISTRICT Total</t>
  </si>
  <si>
    <t>LONOKE SCHOOL DISTRICT Total</t>
  </si>
  <si>
    <t>ENGLAND SCHOOL DISTRICT Total</t>
  </si>
  <si>
    <t>CARLISLE SCHOOL DISTRICT Total</t>
  </si>
  <si>
    <t>CABOT SCHOOL DISTRICT Total</t>
  </si>
  <si>
    <t>HUNTSVILLE SCHOOL DISTRICT Total</t>
  </si>
  <si>
    <t>FLIPPIN SCHOOL DISTRICT Total</t>
  </si>
  <si>
    <t>YELLVILLE-SUMMIT SCHOOL DIST. Total</t>
  </si>
  <si>
    <t>GENOA CENTRAL SCHOOL DISTRICT Total</t>
  </si>
  <si>
    <t>FOUKE SCHOOL DISTRICT Total</t>
  </si>
  <si>
    <t>TEXARKANA SCHOOL DISTRICT Total</t>
  </si>
  <si>
    <t>ARMOREL SCHOOL DISTRICT Total</t>
  </si>
  <si>
    <t>BLYTHEVILLE SCHOOL DISTRICT Total</t>
  </si>
  <si>
    <t>SO. MISS. COUNTY SCHOOL DIST. Total</t>
  </si>
  <si>
    <t>GOSNELL SCHOOL DISTRICT Total</t>
  </si>
  <si>
    <t>MANILA SCHOOL DISTRICT Total</t>
  </si>
  <si>
    <t>OSCEOLA SCHOOL DISTRICT Total</t>
  </si>
  <si>
    <t>OCABC CHARTER SCHOOL Total</t>
  </si>
  <si>
    <t>BRINKLEY SCHOOL DISTRICT Total</t>
  </si>
  <si>
    <t>CLARENDON SCHOOL DISTRICT Total</t>
  </si>
  <si>
    <t>CADDO HILLS SCHOOL DISTRICT Total</t>
  </si>
  <si>
    <t>MOUNT IDA SCHOOL DISTRICT Total</t>
  </si>
  <si>
    <t>PRESCOTT SCHOOL DISTRICT Total</t>
  </si>
  <si>
    <t>NEVADA SCHOOL DISTRICT Total</t>
  </si>
  <si>
    <t>JASPER SCHOOL DISTRICT Total</t>
  </si>
  <si>
    <t>DEER/MT. JUDEA SCHOOL DISTRICT Total</t>
  </si>
  <si>
    <t>BEARDEN SCHOOL DISTRICT Total</t>
  </si>
  <si>
    <t>CAMDEN FAIRVIEW SCHOOL DIST. Total</t>
  </si>
  <si>
    <t>HARMONY GROVE SCHOOL DISTRICT Total</t>
  </si>
  <si>
    <t>STEPHENS SCHOOL DISTRICT Total</t>
  </si>
  <si>
    <t>EAST END SCHOOL DISTRICT Total</t>
  </si>
  <si>
    <t>PERRYVILLE SCHOOL DISTRICT Total</t>
  </si>
  <si>
    <t>BARTON-LEXA SCHOOL DISTRICT Total</t>
  </si>
  <si>
    <t>HELENA/ W.HELENA SCHOOL DIST. Total</t>
  </si>
  <si>
    <t>MARVELL SCHOOL DISTRICT Total</t>
  </si>
  <si>
    <t>KIPP:DELTA COLLEGE PREP SCHOOL Total</t>
  </si>
  <si>
    <t>DELIGHT SCHOOL DISTRICT Total</t>
  </si>
  <si>
    <t>CENTERPOINT SCHOOL DISTRICT Total</t>
  </si>
  <si>
    <t>KIRBY SCHOOL DISTRICT Total</t>
  </si>
  <si>
    <t>MURFREESBORO SCHOOL DISTRICT Total</t>
  </si>
  <si>
    <t>HARRISBURG SCHOOL DISTRICT Total</t>
  </si>
  <si>
    <t>MARKED TREE SCHOOL DISTRICT Total</t>
  </si>
  <si>
    <t>TRUMANN SCHOOL DISTRICT Total</t>
  </si>
  <si>
    <t>WEINER SCHOOL DISTRICT Total</t>
  </si>
  <si>
    <t>EAST POINSETT CO. SCHOOL DIST. Total</t>
  </si>
  <si>
    <t>MENA SCHOOL DISTRICT Total</t>
  </si>
  <si>
    <t>VAN COVE SCHOOL DISTRICT Total</t>
  </si>
  <si>
    <t>WICKES SCHOOL DISTRICT Total</t>
  </si>
  <si>
    <t>OUACHITA RIVER SCHOOL DISTRICT Total</t>
  </si>
  <si>
    <t>ATKINS SCHOOL DISTRICT Total</t>
  </si>
  <si>
    <t>DOVER SCHOOL DISTRICT Total</t>
  </si>
  <si>
    <t>HECTOR SCHOOL DISTRICT Total</t>
  </si>
  <si>
    <t>POTTSVILLE SCHOOL DISTRICT Total</t>
  </si>
  <si>
    <t>RUSSELLVILLE SCHOOL DISTRICT Total</t>
  </si>
  <si>
    <t>DES ARC SCHOOL DISTRICT Total</t>
  </si>
  <si>
    <t>HAZEN SCHOOL DISTRICT Total</t>
  </si>
  <si>
    <t>LITTLE ROCK SCHOOL DISTRICT Total</t>
  </si>
  <si>
    <t>NORTH LITTLE ROCK SCHOOL DISTRICT Total</t>
  </si>
  <si>
    <t>PULASKI CO. SPEC. SCHOOL DIST. Total</t>
  </si>
  <si>
    <t>ACADEMICS PLUS SCHOOLS (Pulaski Charter School) Total</t>
  </si>
  <si>
    <t>DREAMLAND CHARTER (Wilson Com. Dev. Cor) Total</t>
  </si>
  <si>
    <t>COVENANT KEEPERS SCHOOL                         (City of Fire Com. Dev.) Total</t>
  </si>
  <si>
    <t>ESTEM ELEMENTARY CHARTER                     (Estem Elem. Pub. Chart) Total</t>
  </si>
  <si>
    <t>ESTEM MIDDLE CHARTER                                                          (Estem Mid Pub Chart) Total</t>
  </si>
  <si>
    <t>ESTEM HIGH CHARTER                                          (Estem High Pub Chart) Total</t>
  </si>
  <si>
    <t>ARK. SCHOOL FOR THE BLIND Total</t>
  </si>
  <si>
    <t>ARK. SCHOOL FOR THE DEAF Total</t>
  </si>
  <si>
    <t>MAYNARD SCHOOL DISTRICT Total</t>
  </si>
  <si>
    <t>POCAHONTAS SCHOOL DISTRICT Total</t>
  </si>
  <si>
    <t>FORREST CITY SCHOOL DISTRICT Total</t>
  </si>
  <si>
    <t>HUGHES SCHOOL DISTRICT Total</t>
  </si>
  <si>
    <t>PALESTINE-WHEATLEY SCH. DIST. Total</t>
  </si>
  <si>
    <t>BAUXITE SCHOOL DISTRICT Total</t>
  </si>
  <si>
    <t>BENTON SCHOOL DISTRICT Total</t>
  </si>
  <si>
    <t>BRYANT SCHOOL DISTRICT Total</t>
  </si>
  <si>
    <t>WALDRON SCHOOL DISTRICT Total</t>
  </si>
  <si>
    <t>SEARCY COUNTY SCHOOL DISTRICT Total</t>
  </si>
  <si>
    <t>OZARK MOUNTAIN SCHOOL DISTRICT Total</t>
  </si>
  <si>
    <t>FORT SMITH SCHOOL DISTRICT Total</t>
  </si>
  <si>
    <t>GREENWOOD SCHOOL DISTRICT Total</t>
  </si>
  <si>
    <t>HACKETT SCHOOL DISTRICT Total</t>
  </si>
  <si>
    <t>HARTFORD SCHOOL DISTRICT Total</t>
  </si>
  <si>
    <t>LAVACA SCHOOL DISTRICT Total</t>
  </si>
  <si>
    <t>MANSFIELD SCHOOL DISTRICT Total</t>
  </si>
  <si>
    <t>DEQUEEN SCHOOL DISTRICT Total</t>
  </si>
  <si>
    <t>HORATIO SCHOOL DISTRICT Total</t>
  </si>
  <si>
    <t>CAVE CITY SCHOOL DISTRICT Total</t>
  </si>
  <si>
    <t>HIGHLAND SCHOOL DISTRICT Total</t>
  </si>
  <si>
    <t>TWIN RIVERS SCHOOL DISTRICT Total</t>
  </si>
  <si>
    <t>MOUNTAIN VIEW SCHOOL DISTRICT Total</t>
  </si>
  <si>
    <t>EL DORADO SCHOOL DISTRICT Total</t>
  </si>
  <si>
    <t>JUNCTION CITY SCHOOL DISTRICT Total</t>
  </si>
  <si>
    <t>NORPHLET SCHOOL DISTRICT Total</t>
  </si>
  <si>
    <t>PARKERS CHAPEL SCHOOL DIST. Total</t>
  </si>
  <si>
    <t>SMACKOVER SCHOOL DISTRICT Total</t>
  </si>
  <si>
    <t>STRONG-HUTTIG SCHOOL DISTRICT Total</t>
  </si>
  <si>
    <t>CLINTON SCHOOL DISTRICT Total</t>
  </si>
  <si>
    <t>SHIRLEY SCHOOL DISTRICT Total</t>
  </si>
  <si>
    <t>SOUTH SIDE SCHOOL DISTRICT Total</t>
  </si>
  <si>
    <t>ELKINS SCHOOL DISTRICT Total</t>
  </si>
  <si>
    <t>FARMINGTON SCHOOL DISTRICT Total</t>
  </si>
  <si>
    <t>FAYETTEVILLE SCHOOL DISTRICT Total</t>
  </si>
  <si>
    <t>GREENLAND SCHOOL DISTRICT Total</t>
  </si>
  <si>
    <t>LINCOLN SCHOOL DISTRICT Total</t>
  </si>
  <si>
    <t>PRAIRIE GROVE SCHOOL DISTRICT Total</t>
  </si>
  <si>
    <t>SPRINGDALE SCHOOL DISTRICT Total</t>
  </si>
  <si>
    <t>WEST FORK SCHOOL DISTRICT Total</t>
  </si>
  <si>
    <t>HAAS HALL ACADEMY (The Academy, Inc.) Total</t>
  </si>
  <si>
    <t>BALD KNOB SCHOOL DISTRICT Total</t>
  </si>
  <si>
    <t>BEEBE SCHOOL DISTRICT Total</t>
  </si>
  <si>
    <t>BRADFORD SCHOOL DISTRICT Total</t>
  </si>
  <si>
    <t>WHITE CO. CENTRAL SCHOOL DIST. Total</t>
  </si>
  <si>
    <t>RIVERVIEW SCHOOL DISTRICT Total</t>
  </si>
  <si>
    <t>PANGBURN SCHOOL DISTRICT Total</t>
  </si>
  <si>
    <t>ROSE BUD SCHOOL DISTRICT Total</t>
  </si>
  <si>
    <t>SEARCY SCHOOL DISTRICT Total</t>
  </si>
  <si>
    <t>AUGUSTA SCHOOL DISTRICT Total</t>
  </si>
  <si>
    <t>MCCRORY SCHOOL DISTRICT Total</t>
  </si>
  <si>
    <t>DANVILLE SCHOOL DISTRICT Total</t>
  </si>
  <si>
    <t>DARDANELLE SCHOOL DISTRICT Total</t>
  </si>
  <si>
    <t>WESTERN YELL CO. SCHOOL DIST. Total</t>
  </si>
  <si>
    <t>TWO RIVERS SCHOOL DISTRICT Total</t>
  </si>
  <si>
    <t>Grand Total</t>
  </si>
  <si>
    <t>CONCORD ELEMENTARY SCHOOL</t>
  </si>
  <si>
    <t>CONCORD HIGH SCHOOL</t>
  </si>
  <si>
    <t>ARCH FORD EDUC. SERVICE CO-OP</t>
  </si>
  <si>
    <t>HEBER SPRINGS SCHOOL DISTRICT</t>
  </si>
  <si>
    <t>HEBER SPRINGS ELEM. SCHOOL</t>
  </si>
  <si>
    <t>HEBER SPRINGS HIGH SCHOOL</t>
  </si>
  <si>
    <t>HEBER SPRINGS MIDDLE SCHOOL</t>
  </si>
  <si>
    <t>QUITMAN SCHOOL DISTRICT</t>
  </si>
  <si>
    <t>QUITMAN ELEMENTARY SCHOOL</t>
  </si>
  <si>
    <t>QUITMAN HIGH SCHOOL</t>
  </si>
  <si>
    <t>WEST SIDE SCHOOL DISTRICT</t>
  </si>
  <si>
    <t>WEST SIDE ELEMENTARY SCHOOL</t>
  </si>
  <si>
    <t>WEST SIDE HIGH SCHOOL</t>
  </si>
  <si>
    <t>WOODLAWN SCHOOL DISTRICT</t>
  </si>
  <si>
    <t>WOODLAWN ELEMENTARY SCHOOL</t>
  </si>
  <si>
    <t>WOODLAWN HIGH SCHOOL</t>
  </si>
  <si>
    <t>CLEVELAND COUNTY SCHOOL DIST.</t>
  </si>
  <si>
    <t>KINGSLAND ELEMENTARY SCHOOL</t>
  </si>
  <si>
    <t>RISON ELEMENTARY SCHOOL</t>
  </si>
  <si>
    <t>RISON HIGH SCHOOL</t>
  </si>
  <si>
    <t>MAGNOLIA SCHOOL DISTRICT</t>
  </si>
  <si>
    <t>EAST-WEST ELEMENTARY SCHOOL</t>
  </si>
  <si>
    <t>MAGNOLIA JR. HIGH SCHOOL</t>
  </si>
  <si>
    <t>MAGNOLIA HIGH SCHOOL</t>
  </si>
  <si>
    <t>EMERSON-TAYLOR SCHOOL DISTRICT</t>
  </si>
  <si>
    <t>EMERSON ELEMENTARY SCHOOL</t>
  </si>
  <si>
    <t>EMERSON HIGH SCHOOL</t>
  </si>
  <si>
    <t>TAYLOR ELEMENTARY SCHOOL</t>
  </si>
  <si>
    <t>TAYLOR HIGH SCHOOL</t>
  </si>
  <si>
    <t>NEMO VISTA SCHOOL DISTRICT</t>
  </si>
  <si>
    <t>NEMO VISTA ELEMENTARY SCHOOL</t>
  </si>
  <si>
    <t>NEMO VISTA HIGH SCHOOL</t>
  </si>
  <si>
    <t>NEMO VISTA MIDDLE SCHOOL</t>
  </si>
  <si>
    <t>WONDERVIEW SCHOOL DISTRICT</t>
  </si>
  <si>
    <t>WONDERVIEW ELEMENTARY SCHOOL</t>
  </si>
  <si>
    <t>WONDERVIEW HIGH SCHOOL</t>
  </si>
  <si>
    <t>SO. CONWAY CO. SCHOOL DISTRICT</t>
  </si>
  <si>
    <t>MORRILTON ELEMENTARY SCHOOL</t>
  </si>
  <si>
    <t>MORRILTON INTERMEDIATE SCHOOL</t>
  </si>
  <si>
    <t>MORRILTON PRIMARY SCHOOL</t>
  </si>
  <si>
    <t>MORRILTON SR. HIGH SCHOOL</t>
  </si>
  <si>
    <t>MORRILTON JUNIOR HIGH SCHOOL</t>
  </si>
  <si>
    <t>CROWLEY'S RIDGE EDUCATION COOP</t>
  </si>
  <si>
    <t>BAY SCHOOL DISTRICT</t>
  </si>
  <si>
    <t>BAY ELEMENTARY SCHOOL</t>
  </si>
  <si>
    <t>BAY HIGH SCHOOL</t>
  </si>
  <si>
    <t>WESTSIDE CONS. SCHOOL DISTRICT</t>
  </si>
  <si>
    <t>WESTSIDE HIGH SCHOOL</t>
  </si>
  <si>
    <t>WESTSIDE MIDDLE SCHOOL</t>
  </si>
  <si>
    <t>BROOKLAND SCHOOL DISTRICT</t>
  </si>
  <si>
    <t>BROOKLAND ELEMENTARY SCHOOL</t>
  </si>
  <si>
    <t>BROOKLAND HIGH SCHOOL</t>
  </si>
  <si>
    <t>BROOKLAND MIDDLE SCHOOL</t>
  </si>
  <si>
    <t>BUFFALO IS. CENTRAL SCH. DIST.</t>
  </si>
  <si>
    <t>BUFFALO IS. CENTRAL WEST ELEM.</t>
  </si>
  <si>
    <t>BUFFALO IS. CENTRAL EAST ELEM.</t>
  </si>
  <si>
    <t>BUFFALO IS. CENTRAL JHS</t>
  </si>
  <si>
    <t>BUFFALO IS. CENTRAL HS</t>
  </si>
  <si>
    <t>JONESBORO SCHOOL DISTRICT</t>
  </si>
  <si>
    <t>HARRISON HIGH SCHOOL</t>
  </si>
  <si>
    <t>HARRISON MIDDLE SCHOOL</t>
  </si>
  <si>
    <t>OMAHA SCHOOL DISTRICT</t>
  </si>
  <si>
    <t>OMAHA ELEMENTARY SCHOOL</t>
  </si>
  <si>
    <t>OMAHA HIGH SCHOOL</t>
  </si>
  <si>
    <t>VALLEY SPRINGS SCHOOL DISTRICT</t>
  </si>
  <si>
    <t>VALLEY SPRINGS ELEM. SCHOOL</t>
  </si>
  <si>
    <t>VALLEY SPRINGS HIGH SCHOOL</t>
  </si>
  <si>
    <t>VALLEY SPRINGS MIDDLE SCHOOL</t>
  </si>
  <si>
    <t>LEAD HILL SCHOOL DISTRICT</t>
  </si>
  <si>
    <t>LEAD HILL ELEMENTARY SCHOOL</t>
  </si>
  <si>
    <t>LEAD HILL HIGH SCHOOL</t>
  </si>
  <si>
    <t>HERMITAGE SCHOOL DISTRICT</t>
  </si>
  <si>
    <t>HERMITAGE ELEMENTARY SCHOOL</t>
  </si>
  <si>
    <t>HERMITAGE HIGH SCHOOL</t>
  </si>
  <si>
    <t>HERMITAGE MIDDLE SCHOOL</t>
  </si>
  <si>
    <t>WARREN SCHOOL DISTRICT</t>
  </si>
  <si>
    <t>EASTSIDE PRIMARY SCHOOL</t>
  </si>
  <si>
    <t>THOMAS C. BRUNSON ELEM. SCHOOL</t>
  </si>
  <si>
    <t>WARREN HIGH SCHOOL</t>
  </si>
  <si>
    <t>WARREN MIDDLE SCHOOL</t>
  </si>
  <si>
    <t>SOUTH CENTRAL SERVICE CO-OP</t>
  </si>
  <si>
    <t>HAMPTON SCHOOL DISTRICT</t>
  </si>
  <si>
    <t>HAMPTON ELEMENTARY SCHOOL</t>
  </si>
  <si>
    <t>HAMPTON HIGH SCHOOL</t>
  </si>
  <si>
    <t>BERRYVILLE SCHOOL DISTRICT</t>
  </si>
  <si>
    <t>BERRYVILLE ELEMENTARY SCHOOL</t>
  </si>
  <si>
    <t>BERRYVILLE HIGH SCHOOL</t>
  </si>
  <si>
    <t>BERRYVILLE MIDDLE SCHOOL</t>
  </si>
  <si>
    <t>BERRYVILLE INTERMEDIATE SCH</t>
  </si>
  <si>
    <t>EUREKA SPRINGS SCHOOL DISTRICT</t>
  </si>
  <si>
    <t>EUREKA SPRINGS ELEM. SCHOOL</t>
  </si>
  <si>
    <t>EUREKA SPRINGS HIGH SCHOOL</t>
  </si>
  <si>
    <t>EUREKA SPRINGS MIDDLE SCHOOL</t>
  </si>
  <si>
    <t>GREEN FOREST SCHOOL DISTRICT</t>
  </si>
  <si>
    <t>GREEN FOREST ELEMENTARY SCHOOL</t>
  </si>
  <si>
    <t>GREEN FOREST HIGH SCHOOL</t>
  </si>
  <si>
    <t>GREEN FOREST INTERMED SCHOOL</t>
  </si>
  <si>
    <t>DERMOTT SCHOOL DISTRICT</t>
  </si>
  <si>
    <t>DERMOTT ELEMENTARY SCHOOL</t>
  </si>
  <si>
    <t>DERMOTT HIGH SCHOOL</t>
  </si>
  <si>
    <t>LAKESIDE SCHOOL DISTRICT</t>
  </si>
  <si>
    <t>EUDORA ELEMENTARY SCHOOL</t>
  </si>
  <si>
    <t>LAKESIDE LOWER ELEM. SCHOOL</t>
  </si>
  <si>
    <t>LAKESIDE UPPER ELEM. SCHOOL</t>
  </si>
  <si>
    <t>LAKESIDE MIDDLE SCHOOL</t>
  </si>
  <si>
    <t>LAKESIDE HIGH SCHOOL</t>
  </si>
  <si>
    <t>DAWSON EDUCATION SERVICE CO-OP</t>
  </si>
  <si>
    <t>ARKADELPHIA SCHOOL DISTRICT</t>
  </si>
  <si>
    <t>CENTRAL PRIMARY SCHOOL</t>
  </si>
  <si>
    <t>LOUISA PERRITT PRIMARY</t>
  </si>
  <si>
    <t>PEAKE ELEMENTARY SCHOOL</t>
  </si>
  <si>
    <t>GOZA MIDDLE SCHOOL</t>
  </si>
  <si>
    <t>ARKADELPHIA HIGH SCHOOL</t>
  </si>
  <si>
    <t>GURDON SCHOOL DISTRICT</t>
  </si>
  <si>
    <t>GURDON PRIMARY SCHOOL</t>
  </si>
  <si>
    <t>CABE MIDDLE SCHOOL</t>
  </si>
  <si>
    <t>GURDON HIGH SCHOOL</t>
  </si>
  <si>
    <t>NORTHEAST ARK. EDUC. CO-OP</t>
  </si>
  <si>
    <t>CORNING SCHOOL DISTRICT</t>
  </si>
  <si>
    <t>CORNING HIGH SCHOOL</t>
  </si>
  <si>
    <t>CENTRAL ELEMENTARY SCHOOL</t>
  </si>
  <si>
    <t>PARK ELEMENTARY SCHOOL</t>
  </si>
  <si>
    <t>PIGGOTT SCHOOL DISTRICT</t>
  </si>
  <si>
    <t>PIGGOTT ELEMENTARY SCHOOL</t>
  </si>
  <si>
    <t>PIGGOTT HIGH SCHOOL</t>
  </si>
  <si>
    <t>MARY MAE JONES ELEM. SCHOOL</t>
  </si>
  <si>
    <t>CENTRAL PARK AT MORNING STAR</t>
  </si>
  <si>
    <t>RUTH BARKER MIDDLE SCHOOL</t>
  </si>
  <si>
    <t>CENTERTON GAMBLE ELEMENTARY</t>
  </si>
  <si>
    <t>COOPER ELEMENTARY SCHOOL</t>
  </si>
  <si>
    <t>DECATUR SCHOOL DISTRICT</t>
  </si>
  <si>
    <t>DECATUR ELEMENTARY SCHOOL</t>
  </si>
  <si>
    <t>DECATUR HIGH SCHOOL</t>
  </si>
  <si>
    <t>DECATUR MIDDLE SCHOOL</t>
  </si>
  <si>
    <t>GENTRY SCHOOL DISTRICT</t>
  </si>
  <si>
    <t>GENTRY INTERMEDIATE SCHOOL</t>
  </si>
  <si>
    <t>GENTRY HIGH SCHOOL</t>
  </si>
  <si>
    <t>GENTRY MIDDLE SCHOOL</t>
  </si>
  <si>
    <t>GENTRY PRIMARY SCHOOL</t>
  </si>
  <si>
    <t>GRAVETTE SCHOOL DISTRICT</t>
  </si>
  <si>
    <t>GRAVETTE HIGH SCHOOL</t>
  </si>
  <si>
    <t>GLENN DUFFY ELEMENTARY SCHOOL</t>
  </si>
  <si>
    <t>GRAVETTE MIDDLE SCHOOL</t>
  </si>
  <si>
    <t>GRAVETTE UPPER ELEMENTARY</t>
  </si>
  <si>
    <t>ROGERS SCHOOL DISTRICT</t>
  </si>
  <si>
    <t>EASTSIDE ELEMENTARY SCHOOL</t>
  </si>
  <si>
    <t>GARFIELD ELEMENTARY SCHOOL</t>
  </si>
  <si>
    <t>LOWELL ELEMENTARY SCHOOL</t>
  </si>
  <si>
    <t>NORTHSIDE ELEMENTARY SCHOOL</t>
  </si>
  <si>
    <t>WESTSIDE ELEMENTARY SCHOOL</t>
  </si>
  <si>
    <t>ELMWOOD MIDDLE SCHOOL</t>
  </si>
  <si>
    <t>OAKDALE MIDDLE SCHOOL</t>
  </si>
  <si>
    <t>GRACE HILL ELEMENTARY SCHOOL</t>
  </si>
  <si>
    <t>BONNIE GRIMES ELEM. SCHOOL</t>
  </si>
  <si>
    <t>REAGAN ELEMENTARY SCHOOL</t>
  </si>
  <si>
    <t>FRANK TILLERY ELEM. SCHOOL</t>
  </si>
  <si>
    <t>JOE MATHIAS ELEMENTARY SCHOOL</t>
  </si>
  <si>
    <t>KIRKSEY MIDDLE SCHOOL</t>
  </si>
  <si>
    <t>LINGLE MIDDLE SCHOOL</t>
  </si>
  <si>
    <t>BELLVIEW ELEMENTARY</t>
  </si>
  <si>
    <t xml:space="preserve">ROGERS HIGH SCHOOL </t>
  </si>
  <si>
    <t>JONES ELEMENTARY SCHOOL</t>
  </si>
  <si>
    <t>ELZA R. TUCKER ELEM. SCHOOL</t>
  </si>
  <si>
    <t>OLD WIRE ELEMENTARY SCHOOL</t>
  </si>
  <si>
    <t>ROGERS HERITAGE HIGH SCHOOL</t>
  </si>
  <si>
    <t>SILOAM SPRINGS SCHOOL DISTRICT</t>
  </si>
  <si>
    <t>SOUTHSIDE ELEMENTARY SCHOOL</t>
  </si>
  <si>
    <t>"DELBERT ""PETE"" &amp; PAT ALLEN ELE"</t>
  </si>
  <si>
    <t>SILOAM SPRINGS MIDDLE SCHOOL</t>
  </si>
  <si>
    <t>SILOAM SPRINGS HIGH SCHOOL</t>
  </si>
  <si>
    <t>PEA RIDGE SCHOOL DISTRICT</t>
  </si>
  <si>
    <t>PEA RIDGE ELEMENTARY SCHOOL</t>
  </si>
  <si>
    <t>PEA RIDGE HIGH SCHOOL</t>
  </si>
  <si>
    <t>PEA RIDGE MIDDLE SCHOOL</t>
  </si>
  <si>
    <t>BENTON COUNTY SCHOOL OF ARTS</t>
  </si>
  <si>
    <t>NORTHWEST ARKANSAS ACADEMY</t>
  </si>
  <si>
    <t>NWA ACADEMY OF FINE ARTS</t>
  </si>
  <si>
    <t>ALPENA SCHOOL DISTRICT</t>
  </si>
  <si>
    <t>ALPENA ELEMENTARY SCHOOL</t>
  </si>
  <si>
    <t>ALPENA HIGH SCHOOL</t>
  </si>
  <si>
    <t>BERGMAN SCHOOL DISTRICT</t>
  </si>
  <si>
    <t>BERGMAN ELEMENTARY SCHOOL</t>
  </si>
  <si>
    <t>BERGMAN HIGH SCHOOL</t>
  </si>
  <si>
    <t>BERGMAN MIDDLE SCHOOL</t>
  </si>
  <si>
    <t>HARRISON SCHOOL DISTRICT</t>
  </si>
  <si>
    <t>EAGLE HEIGHTS ELEM. SCHOOL</t>
  </si>
  <si>
    <t>FOREST HEIGHTS ELEM. SCHOOL</t>
  </si>
  <si>
    <t>SKYLINE HEIGHTS ELEM. SCHOOL</t>
  </si>
  <si>
    <t>WOODLAND HEIGHTS ELEM. SCHOOL</t>
  </si>
  <si>
    <t>HARRISON JR. HIGH SCHOOL</t>
  </si>
  <si>
    <t>Coop Name</t>
  </si>
  <si>
    <t>District NCES</t>
  </si>
  <si>
    <t>District Lea</t>
  </si>
  <si>
    <t>District Entity</t>
  </si>
  <si>
    <t>District Name</t>
  </si>
  <si>
    <t>School Lea</t>
  </si>
  <si>
    <t>School NCES</t>
  </si>
  <si>
    <t>School Entity</t>
  </si>
  <si>
    <t>School Name</t>
  </si>
  <si>
    <t>Total Enrollment</t>
  </si>
  <si>
    <t>Total Free Lunch</t>
  </si>
  <si>
    <t>Total Reduced Lunch</t>
  </si>
  <si>
    <t>F.L and R.L.</t>
  </si>
  <si>
    <t>ARK. RIVER EDUC. SERVICE CNTR.</t>
  </si>
  <si>
    <t>DEWITT SCHOOL DISTRICT</t>
  </si>
  <si>
    <t>DEWITT ELEMENTARY SCHOOL</t>
  </si>
  <si>
    <t>DEWITT MIDDLE SCHOOL</t>
  </si>
  <si>
    <t>DEWITT HIGH SCHOOL</t>
  </si>
  <si>
    <t>GILLETT ELEMENTARY SCHOOL</t>
  </si>
  <si>
    <t>GILLETT HIGH SCHOOL</t>
  </si>
  <si>
    <t>HUMPHREY ELEMENTARY SCHOOL</t>
  </si>
  <si>
    <t>STUTTGART SCHOOL DISTRICT</t>
  </si>
  <si>
    <t>PARK AVENUE ELEMENTARY SCHOOL</t>
  </si>
  <si>
    <t>MEEKINS MIDDLE SCHOOL</t>
  </si>
  <si>
    <t>STUTTGART HIGH SCHOOL</t>
  </si>
  <si>
    <t>STUTTGART JUNIOR HIGH SCHOOL</t>
  </si>
  <si>
    <t>SCHOOL OF EXCELLENCE CHARTER</t>
  </si>
  <si>
    <t>SOUTHEAST ARK. EDUC. CO-OP</t>
  </si>
  <si>
    <t>CROSSETT SCHOOL DISTRICT</t>
  </si>
  <si>
    <t>CROSSETT ELEMENTARY SCHOOL</t>
  </si>
  <si>
    <t>CROSSETT HIGH SCHOOL</t>
  </si>
  <si>
    <t>CROSSETT MIDDLE SCHOOL</t>
  </si>
  <si>
    <t>HAMBURG SCHOOL DISTRICT</t>
  </si>
  <si>
    <t>ALLBRITTON UPPER ELEM. SCHOOL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</si>
</sst>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 horizontal="righ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4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/>
    </xf>
    <xf numFmtId="0" fontId="0" fillId="3" borderId="3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0" borderId="3" xfId="0" applyBorder="1" applyAlignment="1">
      <alignment/>
    </xf>
    <xf numFmtId="0" fontId="0" fillId="4" borderId="1" xfId="0" applyFill="1" applyBorder="1" applyAlignment="1">
      <alignment horizontal="right"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" fillId="2" borderId="0" xfId="0" applyFont="1" applyFill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1028</xdr:row>
      <xdr:rowOff>0</xdr:rowOff>
    </xdr:from>
    <xdr:to>
      <xdr:col>7</xdr:col>
      <xdr:colOff>209550</xdr:colOff>
      <xdr:row>1029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67554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1344</xdr:row>
      <xdr:rowOff>0</xdr:rowOff>
    </xdr:from>
    <xdr:to>
      <xdr:col>7</xdr:col>
      <xdr:colOff>209550</xdr:colOff>
      <xdr:row>1345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8722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1344</xdr:row>
      <xdr:rowOff>0</xdr:rowOff>
    </xdr:from>
    <xdr:to>
      <xdr:col>7</xdr:col>
      <xdr:colOff>914400</xdr:colOff>
      <xdr:row>1345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218722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1185</xdr:row>
      <xdr:rowOff>0</xdr:rowOff>
    </xdr:from>
    <xdr:to>
      <xdr:col>7</xdr:col>
      <xdr:colOff>209550</xdr:colOff>
      <xdr:row>1186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96025" y="192976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</xdr:row>
      <xdr:rowOff>0</xdr:rowOff>
    </xdr:from>
    <xdr:to>
      <xdr:col>7</xdr:col>
      <xdr:colOff>209550</xdr:colOff>
      <xdr:row>223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96025" y="37042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1266</xdr:row>
      <xdr:rowOff>0</xdr:rowOff>
    </xdr:from>
    <xdr:to>
      <xdr:col>7</xdr:col>
      <xdr:colOff>209550</xdr:colOff>
      <xdr:row>1267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206092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1266</xdr:row>
      <xdr:rowOff>0</xdr:rowOff>
    </xdr:from>
    <xdr:to>
      <xdr:col>7</xdr:col>
      <xdr:colOff>914400</xdr:colOff>
      <xdr:row>1267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00875" y="206092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384</xdr:row>
      <xdr:rowOff>0</xdr:rowOff>
    </xdr:from>
    <xdr:to>
      <xdr:col>7</xdr:col>
      <xdr:colOff>209550</xdr:colOff>
      <xdr:row>385</xdr:row>
      <xdr:rowOff>66675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63274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2074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8.125" style="0" customWidth="1"/>
    <col min="2" max="2" width="7.875" style="0" bestFit="1" customWidth="1"/>
    <col min="3" max="3" width="8.875" style="1" bestFit="1" customWidth="1"/>
    <col min="4" max="4" width="39.00390625" style="1" customWidth="1"/>
    <col min="5" max="5" width="10.875" style="7" bestFit="1" customWidth="1"/>
    <col min="6" max="6" width="7.875" style="9" bestFit="1" customWidth="1"/>
    <col min="7" max="7" width="9.25390625" style="9" customWidth="1"/>
    <col min="8" max="8" width="38.125" style="9" customWidth="1"/>
    <col min="9" max="9" width="11.00390625" style="0" bestFit="1" customWidth="1"/>
    <col min="10" max="10" width="10.25390625" style="1" bestFit="1" customWidth="1"/>
    <col min="11" max="11" width="8.875" style="1" bestFit="1" customWidth="1"/>
    <col min="12" max="12" width="7.75390625" style="1" bestFit="1" customWidth="1"/>
    <col min="13" max="13" width="32.875" style="0" bestFit="1" customWidth="1"/>
    <col min="14" max="54" width="11.00390625" style="21" customWidth="1"/>
    <col min="55" max="16384" width="11.00390625" style="0" customWidth="1"/>
  </cols>
  <sheetData>
    <row r="1" spans="1:54" s="10" customFormat="1" ht="15">
      <c r="A1" s="10" t="s">
        <v>267</v>
      </c>
      <c r="C1" s="11"/>
      <c r="D1" s="11"/>
      <c r="E1" s="11"/>
      <c r="G1" s="11"/>
      <c r="H1" s="11"/>
      <c r="I1" s="11"/>
      <c r="K1" s="11"/>
      <c r="L1" s="11"/>
      <c r="M1" s="11"/>
      <c r="N1" s="18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1:54" s="10" customFormat="1" ht="15">
      <c r="A2" s="10" t="s">
        <v>268</v>
      </c>
      <c r="C2" s="11"/>
      <c r="D2" s="11"/>
      <c r="E2" s="11"/>
      <c r="G2" s="11"/>
      <c r="H2" s="11"/>
      <c r="I2" s="11"/>
      <c r="K2" s="11"/>
      <c r="L2" s="11"/>
      <c r="M2" s="11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1:54" s="13" customFormat="1" ht="12.75">
      <c r="A3" s="12" t="s">
        <v>188</v>
      </c>
      <c r="C3" s="14"/>
      <c r="D3" s="14"/>
      <c r="E3" s="14"/>
      <c r="G3" s="14"/>
      <c r="H3" s="14"/>
      <c r="I3" s="14"/>
      <c r="K3" s="14"/>
      <c r="L3" s="14"/>
      <c r="M3" s="14"/>
      <c r="N3" s="20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</row>
    <row r="4" spans="1:54" s="13" customFormat="1" ht="69" customHeight="1">
      <c r="A4" s="37" t="s">
        <v>269</v>
      </c>
      <c r="B4" s="38"/>
      <c r="C4" s="38"/>
      <c r="D4" s="38"/>
      <c r="E4" s="38"/>
      <c r="F4" s="38"/>
      <c r="G4" s="38"/>
      <c r="H4" s="15"/>
      <c r="I4" s="15"/>
      <c r="J4" s="15"/>
      <c r="K4" s="15"/>
      <c r="L4" s="15"/>
      <c r="M4" s="14"/>
      <c r="N4" s="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3:54" s="23" customFormat="1" ht="12.75">
      <c r="C5" s="22"/>
      <c r="D5" s="22"/>
      <c r="F5" s="22"/>
      <c r="G5" s="22"/>
      <c r="H5" s="22"/>
      <c r="J5" s="22"/>
      <c r="K5" s="22"/>
      <c r="L5" s="22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3:54" s="23" customFormat="1" ht="12.75">
      <c r="C6" s="22"/>
      <c r="D6" s="22"/>
      <c r="F6" s="22"/>
      <c r="G6" s="22"/>
      <c r="H6" s="22"/>
      <c r="J6" s="22"/>
      <c r="K6" s="22"/>
      <c r="L6" s="2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3:54" s="23" customFormat="1" ht="12.75">
      <c r="C7" s="22"/>
      <c r="D7" s="22"/>
      <c r="F7" s="22"/>
      <c r="G7" s="22"/>
      <c r="H7" s="22"/>
      <c r="J7" s="22"/>
      <c r="K7" s="22"/>
      <c r="L7" s="2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s="16" customFormat="1" ht="38.25">
      <c r="A8" s="16" t="s">
        <v>1570</v>
      </c>
      <c r="B8" s="16" t="s">
        <v>1569</v>
      </c>
      <c r="C8" s="16" t="s">
        <v>1571</v>
      </c>
      <c r="D8" s="16" t="s">
        <v>1572</v>
      </c>
      <c r="E8" s="16" t="s">
        <v>1573</v>
      </c>
      <c r="F8" s="16" t="s">
        <v>1574</v>
      </c>
      <c r="G8" s="16" t="s">
        <v>1575</v>
      </c>
      <c r="H8" s="16" t="s">
        <v>1576</v>
      </c>
      <c r="I8" s="16" t="s">
        <v>1577</v>
      </c>
      <c r="J8" s="16" t="s">
        <v>1578</v>
      </c>
      <c r="K8" s="16" t="s">
        <v>1579</v>
      </c>
      <c r="L8" s="2" t="s">
        <v>1580</v>
      </c>
      <c r="M8" s="24" t="s">
        <v>1568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13" ht="12.75">
      <c r="A9" s="3">
        <v>101000</v>
      </c>
      <c r="B9" s="3">
        <v>500001</v>
      </c>
      <c r="C9" s="3">
        <v>139492</v>
      </c>
      <c r="D9" s="4" t="s">
        <v>1582</v>
      </c>
      <c r="E9" s="6">
        <v>101001</v>
      </c>
      <c r="F9" s="6">
        <v>218</v>
      </c>
      <c r="G9" s="6">
        <v>82444</v>
      </c>
      <c r="H9" s="8" t="s">
        <v>1583</v>
      </c>
      <c r="I9" s="3">
        <v>558</v>
      </c>
      <c r="J9" s="3">
        <v>280</v>
      </c>
      <c r="K9" s="3">
        <v>80</v>
      </c>
      <c r="L9" s="5">
        <v>360</v>
      </c>
      <c r="M9" s="17" t="s">
        <v>1581</v>
      </c>
    </row>
    <row r="10" spans="1:13" ht="12.75">
      <c r="A10" s="3">
        <v>101000</v>
      </c>
      <c r="B10" s="3">
        <v>500001</v>
      </c>
      <c r="C10" s="3">
        <v>139492</v>
      </c>
      <c r="D10" s="4" t="s">
        <v>1582</v>
      </c>
      <c r="E10" s="6">
        <v>101003</v>
      </c>
      <c r="F10" s="6">
        <v>217</v>
      </c>
      <c r="G10" s="6">
        <v>82442</v>
      </c>
      <c r="H10" s="8" t="s">
        <v>1584</v>
      </c>
      <c r="I10" s="3">
        <v>321</v>
      </c>
      <c r="J10" s="3">
        <v>145</v>
      </c>
      <c r="K10" s="3">
        <v>37</v>
      </c>
      <c r="L10" s="5">
        <v>182</v>
      </c>
      <c r="M10" s="17" t="s">
        <v>1581</v>
      </c>
    </row>
    <row r="11" spans="1:13" ht="12.75">
      <c r="A11" s="3">
        <v>101000</v>
      </c>
      <c r="B11" s="3">
        <v>500001</v>
      </c>
      <c r="C11" s="3">
        <v>139492</v>
      </c>
      <c r="D11" s="4" t="s">
        <v>1582</v>
      </c>
      <c r="E11" s="6">
        <v>101004</v>
      </c>
      <c r="F11" s="6">
        <v>216</v>
      </c>
      <c r="G11" s="6">
        <v>82441</v>
      </c>
      <c r="H11" s="8" t="s">
        <v>1585</v>
      </c>
      <c r="I11" s="3">
        <v>344</v>
      </c>
      <c r="J11" s="3">
        <v>135</v>
      </c>
      <c r="K11" s="3">
        <v>31</v>
      </c>
      <c r="L11" s="5">
        <v>166</v>
      </c>
      <c r="M11" s="17" t="s">
        <v>1581</v>
      </c>
    </row>
    <row r="12" spans="1:13" ht="12.75">
      <c r="A12" s="3">
        <v>101000</v>
      </c>
      <c r="B12" s="3">
        <v>500001</v>
      </c>
      <c r="C12" s="3">
        <v>139492</v>
      </c>
      <c r="D12" s="4" t="s">
        <v>1582</v>
      </c>
      <c r="E12" s="6">
        <v>101008</v>
      </c>
      <c r="F12" s="6">
        <v>391</v>
      </c>
      <c r="G12" s="6">
        <v>82452</v>
      </c>
      <c r="H12" s="8" t="s">
        <v>1586</v>
      </c>
      <c r="I12" s="3">
        <v>78</v>
      </c>
      <c r="J12" s="3">
        <v>38</v>
      </c>
      <c r="K12" s="3">
        <v>9</v>
      </c>
      <c r="L12" s="5">
        <v>47</v>
      </c>
      <c r="M12" s="17" t="s">
        <v>1581</v>
      </c>
    </row>
    <row r="13" spans="1:13" ht="12.75">
      <c r="A13" s="3">
        <v>101000</v>
      </c>
      <c r="B13" s="3">
        <v>500001</v>
      </c>
      <c r="C13" s="3">
        <v>139492</v>
      </c>
      <c r="D13" s="4" t="s">
        <v>1582</v>
      </c>
      <c r="E13" s="6">
        <v>101009</v>
      </c>
      <c r="F13" s="6">
        <v>392</v>
      </c>
      <c r="G13" s="6">
        <v>82453</v>
      </c>
      <c r="H13" s="8" t="s">
        <v>1587</v>
      </c>
      <c r="I13" s="3">
        <v>86</v>
      </c>
      <c r="J13" s="3">
        <v>36</v>
      </c>
      <c r="K13" s="3">
        <v>8</v>
      </c>
      <c r="L13" s="5">
        <v>44</v>
      </c>
      <c r="M13" s="17" t="s">
        <v>1581</v>
      </c>
    </row>
    <row r="14" spans="1:13" ht="12.75">
      <c r="A14" s="3">
        <v>101000</v>
      </c>
      <c r="B14" s="3">
        <v>500001</v>
      </c>
      <c r="C14" s="3">
        <v>139492</v>
      </c>
      <c r="D14" s="4" t="s">
        <v>1582</v>
      </c>
      <c r="E14" s="6">
        <v>101017</v>
      </c>
      <c r="F14" s="6">
        <v>1402</v>
      </c>
      <c r="G14" s="6">
        <v>82472</v>
      </c>
      <c r="H14" s="8" t="s">
        <v>1588</v>
      </c>
      <c r="I14" s="3">
        <v>63</v>
      </c>
      <c r="J14" s="3">
        <v>39</v>
      </c>
      <c r="K14" s="3">
        <v>12</v>
      </c>
      <c r="L14" s="5">
        <v>51</v>
      </c>
      <c r="M14" s="17" t="s">
        <v>1581</v>
      </c>
    </row>
    <row r="15" spans="1:13" ht="12.75">
      <c r="A15" s="3"/>
      <c r="B15" s="3"/>
      <c r="C15" s="3"/>
      <c r="D15" s="26" t="s">
        <v>1118</v>
      </c>
      <c r="E15" s="6"/>
      <c r="F15" s="6"/>
      <c r="G15" s="6"/>
      <c r="H15" s="8"/>
      <c r="I15" s="3">
        <f>SUBTOTAL(9,I9:I14)</f>
        <v>1450</v>
      </c>
      <c r="J15" s="3">
        <f>SUBTOTAL(9,J9:J14)</f>
        <v>673</v>
      </c>
      <c r="K15" s="3">
        <f>SUBTOTAL(9,K9:K14)</f>
        <v>177</v>
      </c>
      <c r="L15" s="5">
        <f>SUBTOTAL(9,L9:L14)</f>
        <v>850</v>
      </c>
      <c r="M15" s="17"/>
    </row>
    <row r="16" spans="1:13" ht="12.75">
      <c r="A16" s="3">
        <v>104000</v>
      </c>
      <c r="B16" s="3">
        <v>512960</v>
      </c>
      <c r="C16" s="3">
        <v>139538</v>
      </c>
      <c r="D16" s="4" t="s">
        <v>1589</v>
      </c>
      <c r="E16" s="6">
        <v>104021</v>
      </c>
      <c r="F16" s="6">
        <v>1052</v>
      </c>
      <c r="G16" s="6">
        <v>82618</v>
      </c>
      <c r="H16" s="8" t="s">
        <v>1590</v>
      </c>
      <c r="I16" s="3">
        <v>659</v>
      </c>
      <c r="J16" s="3">
        <v>399</v>
      </c>
      <c r="K16" s="3">
        <v>42</v>
      </c>
      <c r="L16" s="5">
        <v>441</v>
      </c>
      <c r="M16" s="17" t="s">
        <v>1581</v>
      </c>
    </row>
    <row r="17" spans="1:13" ht="12.75">
      <c r="A17" s="3">
        <v>104000</v>
      </c>
      <c r="B17" s="3">
        <v>512960</v>
      </c>
      <c r="C17" s="3">
        <v>139538</v>
      </c>
      <c r="D17" s="4" t="s">
        <v>1589</v>
      </c>
      <c r="E17" s="6">
        <v>104023</v>
      </c>
      <c r="F17" s="6">
        <v>1057</v>
      </c>
      <c r="G17" s="6">
        <v>16037403</v>
      </c>
      <c r="H17" s="8" t="s">
        <v>1591</v>
      </c>
      <c r="I17" s="3">
        <v>253</v>
      </c>
      <c r="J17" s="3">
        <v>143</v>
      </c>
      <c r="K17" s="3">
        <v>23</v>
      </c>
      <c r="L17" s="5">
        <v>166</v>
      </c>
      <c r="M17" s="17" t="s">
        <v>1581</v>
      </c>
    </row>
    <row r="18" spans="1:13" ht="12.75">
      <c r="A18" s="3">
        <v>104000</v>
      </c>
      <c r="B18" s="3">
        <v>512960</v>
      </c>
      <c r="C18" s="3">
        <v>139538</v>
      </c>
      <c r="D18" s="4" t="s">
        <v>1589</v>
      </c>
      <c r="E18" s="6">
        <v>104025</v>
      </c>
      <c r="F18" s="6">
        <v>1055</v>
      </c>
      <c r="G18" s="6">
        <v>82620</v>
      </c>
      <c r="H18" s="8" t="s">
        <v>1592</v>
      </c>
      <c r="I18" s="3">
        <v>575</v>
      </c>
      <c r="J18" s="3">
        <v>268</v>
      </c>
      <c r="K18" s="3">
        <v>49</v>
      </c>
      <c r="L18" s="5">
        <v>317</v>
      </c>
      <c r="M18" s="17" t="s">
        <v>1581</v>
      </c>
    </row>
    <row r="19" spans="1:13" ht="12.75">
      <c r="A19" s="3">
        <v>104000</v>
      </c>
      <c r="B19" s="3">
        <v>512960</v>
      </c>
      <c r="C19" s="3">
        <v>139538</v>
      </c>
      <c r="D19" s="4" t="s">
        <v>1589</v>
      </c>
      <c r="E19" s="6">
        <v>104026</v>
      </c>
      <c r="F19" s="6">
        <v>1249</v>
      </c>
      <c r="G19" s="6">
        <v>82621</v>
      </c>
      <c r="H19" s="8" t="s">
        <v>1593</v>
      </c>
      <c r="I19" s="3">
        <v>321</v>
      </c>
      <c r="J19" s="3">
        <v>161</v>
      </c>
      <c r="K19" s="3">
        <v>22</v>
      </c>
      <c r="L19" s="5">
        <v>183</v>
      </c>
      <c r="M19" s="17" t="s">
        <v>1581</v>
      </c>
    </row>
    <row r="20" spans="1:13" ht="12.75">
      <c r="A20" s="3"/>
      <c r="B20" s="3"/>
      <c r="C20" s="3"/>
      <c r="D20" s="27" t="s">
        <v>1119</v>
      </c>
      <c r="E20" s="6"/>
      <c r="F20" s="6"/>
      <c r="G20" s="6"/>
      <c r="H20" s="8"/>
      <c r="I20" s="3">
        <f>SUBTOTAL(9,I16:I19)</f>
        <v>1808</v>
      </c>
      <c r="J20" s="3">
        <f>SUBTOTAL(9,J16:J19)</f>
        <v>971</v>
      </c>
      <c r="K20" s="3">
        <f>SUBTOTAL(9,K16:K19)</f>
        <v>136</v>
      </c>
      <c r="L20" s="5">
        <f>SUBTOTAL(9,L16:L19)</f>
        <v>1107</v>
      </c>
      <c r="M20" s="17"/>
    </row>
    <row r="21" spans="1:13" ht="12.75">
      <c r="A21" s="3">
        <v>140700</v>
      </c>
      <c r="B21" s="3">
        <v>500400</v>
      </c>
      <c r="C21" s="3" t="e">
        <v>#N/A</v>
      </c>
      <c r="D21" s="4" t="s">
        <v>1594</v>
      </c>
      <c r="E21" s="6">
        <v>140702</v>
      </c>
      <c r="F21" s="6">
        <v>1472</v>
      </c>
      <c r="G21" s="6">
        <v>16049346</v>
      </c>
      <c r="H21" s="8" t="s">
        <v>1594</v>
      </c>
      <c r="I21" s="3">
        <v>34</v>
      </c>
      <c r="J21" s="3">
        <v>25</v>
      </c>
      <c r="K21" s="3">
        <v>2</v>
      </c>
      <c r="L21" s="5">
        <v>27</v>
      </c>
      <c r="M21" s="17" t="s">
        <v>1581</v>
      </c>
    </row>
    <row r="22" spans="1:13" ht="12.75">
      <c r="A22" s="3"/>
      <c r="B22" s="3"/>
      <c r="C22" s="3"/>
      <c r="D22" s="27" t="s">
        <v>1120</v>
      </c>
      <c r="E22" s="6"/>
      <c r="F22" s="6"/>
      <c r="G22" s="6"/>
      <c r="H22" s="8"/>
      <c r="I22" s="3">
        <f>SUBTOTAL(9,I21:I21)</f>
        <v>34</v>
      </c>
      <c r="J22" s="3">
        <f>SUBTOTAL(9,J21:J21)</f>
        <v>25</v>
      </c>
      <c r="K22" s="3">
        <f>SUBTOTAL(9,K21:K21)</f>
        <v>2</v>
      </c>
      <c r="L22" s="5">
        <f>SUBTOTAL(9,L21:L21)</f>
        <v>27</v>
      </c>
      <c r="M22" s="17"/>
    </row>
    <row r="23" spans="1:13" ht="12.75">
      <c r="A23" s="3">
        <v>201000</v>
      </c>
      <c r="B23" s="3">
        <v>504800</v>
      </c>
      <c r="C23" s="3">
        <v>139363</v>
      </c>
      <c r="D23" s="4" t="s">
        <v>1596</v>
      </c>
      <c r="E23" s="6">
        <v>201001</v>
      </c>
      <c r="F23" s="6">
        <v>201</v>
      </c>
      <c r="G23" s="6">
        <v>82026</v>
      </c>
      <c r="H23" s="8" t="s">
        <v>1597</v>
      </c>
      <c r="I23" s="3">
        <v>724</v>
      </c>
      <c r="J23" s="3">
        <v>413</v>
      </c>
      <c r="K23" s="3">
        <v>30</v>
      </c>
      <c r="L23" s="5">
        <v>443</v>
      </c>
      <c r="M23" s="17" t="s">
        <v>1595</v>
      </c>
    </row>
    <row r="24" spans="1:13" ht="12.75">
      <c r="A24" s="3">
        <v>201000</v>
      </c>
      <c r="B24" s="3">
        <v>504800</v>
      </c>
      <c r="C24" s="3">
        <v>139363</v>
      </c>
      <c r="D24" s="4" t="s">
        <v>1596</v>
      </c>
      <c r="E24" s="6">
        <v>201006</v>
      </c>
      <c r="F24" s="6">
        <v>202</v>
      </c>
      <c r="G24" s="6">
        <v>82027</v>
      </c>
      <c r="H24" s="8" t="s">
        <v>1598</v>
      </c>
      <c r="I24" s="3">
        <v>598</v>
      </c>
      <c r="J24" s="3">
        <v>221</v>
      </c>
      <c r="K24" s="3">
        <v>25</v>
      </c>
      <c r="L24" s="5">
        <v>246</v>
      </c>
      <c r="M24" s="17" t="s">
        <v>1595</v>
      </c>
    </row>
    <row r="25" spans="1:13" ht="12.75">
      <c r="A25" s="3">
        <v>201000</v>
      </c>
      <c r="B25" s="3">
        <v>504800</v>
      </c>
      <c r="C25" s="3">
        <v>139363</v>
      </c>
      <c r="D25" s="4" t="s">
        <v>1596</v>
      </c>
      <c r="E25" s="6">
        <v>201008</v>
      </c>
      <c r="F25" s="6">
        <v>1356</v>
      </c>
      <c r="G25" s="6">
        <v>82030</v>
      </c>
      <c r="H25" s="8" t="s">
        <v>1599</v>
      </c>
      <c r="I25" s="3">
        <v>612</v>
      </c>
      <c r="J25" s="3">
        <v>287</v>
      </c>
      <c r="K25" s="3">
        <v>30</v>
      </c>
      <c r="L25" s="5">
        <v>317</v>
      </c>
      <c r="M25" s="17" t="s">
        <v>1595</v>
      </c>
    </row>
    <row r="26" spans="1:13" ht="12.75">
      <c r="A26" s="3"/>
      <c r="B26" s="3"/>
      <c r="C26" s="3"/>
      <c r="D26" s="27" t="s">
        <v>1121</v>
      </c>
      <c r="E26" s="6"/>
      <c r="F26" s="6"/>
      <c r="G26" s="6"/>
      <c r="H26" s="8"/>
      <c r="I26" s="3">
        <f>SUBTOTAL(9,I23:I25)</f>
        <v>1934</v>
      </c>
      <c r="J26" s="3">
        <f>SUBTOTAL(9,J23:J25)</f>
        <v>921</v>
      </c>
      <c r="K26" s="3">
        <f>SUBTOTAL(9,K23:K25)</f>
        <v>85</v>
      </c>
      <c r="L26" s="5">
        <f>SUBTOTAL(9,L23:L25)</f>
        <v>1006</v>
      </c>
      <c r="M26" s="17"/>
    </row>
    <row r="27" spans="1:13" ht="12.75">
      <c r="A27" s="3">
        <v>203000</v>
      </c>
      <c r="B27" s="3">
        <v>500042</v>
      </c>
      <c r="C27" s="3">
        <v>139371</v>
      </c>
      <c r="D27" s="4" t="s">
        <v>1600</v>
      </c>
      <c r="E27" s="6">
        <v>203016</v>
      </c>
      <c r="F27" s="6">
        <v>1279</v>
      </c>
      <c r="G27" s="6">
        <v>82059</v>
      </c>
      <c r="H27" s="8" t="s">
        <v>1601</v>
      </c>
      <c r="I27" s="3">
        <v>347</v>
      </c>
      <c r="J27" s="3">
        <v>347</v>
      </c>
      <c r="K27" s="3">
        <v>0</v>
      </c>
      <c r="L27" s="5">
        <v>347</v>
      </c>
      <c r="M27" s="17" t="s">
        <v>1595</v>
      </c>
    </row>
    <row r="28" spans="1:13" ht="12.75">
      <c r="A28" s="3">
        <v>203000</v>
      </c>
      <c r="B28" s="3">
        <v>500042</v>
      </c>
      <c r="C28" s="3">
        <v>139371</v>
      </c>
      <c r="D28" s="4" t="s">
        <v>1600</v>
      </c>
      <c r="E28" s="6">
        <v>203017</v>
      </c>
      <c r="F28" s="6">
        <v>1280</v>
      </c>
      <c r="G28" s="6">
        <v>82061</v>
      </c>
      <c r="H28" s="8" t="s">
        <v>0</v>
      </c>
      <c r="I28" s="3">
        <v>455</v>
      </c>
      <c r="J28" s="3">
        <v>455</v>
      </c>
      <c r="K28" s="3">
        <v>0</v>
      </c>
      <c r="L28" s="5">
        <v>455</v>
      </c>
      <c r="M28" s="17" t="s">
        <v>1595</v>
      </c>
    </row>
    <row r="29" spans="1:13" ht="12.75">
      <c r="A29" s="3">
        <v>203000</v>
      </c>
      <c r="B29" s="3">
        <v>500042</v>
      </c>
      <c r="C29" s="3">
        <v>139371</v>
      </c>
      <c r="D29" s="4" t="s">
        <v>1600</v>
      </c>
      <c r="E29" s="6">
        <v>203018</v>
      </c>
      <c r="F29" s="6">
        <v>1281</v>
      </c>
      <c r="G29" s="6">
        <v>82060</v>
      </c>
      <c r="H29" s="8" t="s">
        <v>1</v>
      </c>
      <c r="I29" s="3">
        <v>397</v>
      </c>
      <c r="J29" s="3">
        <v>397</v>
      </c>
      <c r="K29" s="3">
        <v>0</v>
      </c>
      <c r="L29" s="5">
        <v>397</v>
      </c>
      <c r="M29" s="17" t="s">
        <v>1595</v>
      </c>
    </row>
    <row r="30" spans="1:13" ht="12.75">
      <c r="A30" s="3">
        <v>203000</v>
      </c>
      <c r="B30" s="3">
        <v>500042</v>
      </c>
      <c r="C30" s="3">
        <v>139371</v>
      </c>
      <c r="D30" s="4" t="s">
        <v>1600</v>
      </c>
      <c r="E30" s="6">
        <v>203019</v>
      </c>
      <c r="F30" s="6">
        <v>1339</v>
      </c>
      <c r="G30" s="6">
        <v>82105</v>
      </c>
      <c r="H30" s="8" t="s">
        <v>2</v>
      </c>
      <c r="I30" s="3">
        <v>105</v>
      </c>
      <c r="J30" s="3">
        <v>105</v>
      </c>
      <c r="K30" s="3">
        <v>0</v>
      </c>
      <c r="L30" s="5">
        <v>105</v>
      </c>
      <c r="M30" s="17" t="s">
        <v>1595</v>
      </c>
    </row>
    <row r="31" spans="1:13" ht="12.75">
      <c r="A31" s="3">
        <v>203000</v>
      </c>
      <c r="B31" s="3">
        <v>500042</v>
      </c>
      <c r="C31" s="3">
        <v>139371</v>
      </c>
      <c r="D31" s="4" t="s">
        <v>1600</v>
      </c>
      <c r="E31" s="6">
        <v>203027</v>
      </c>
      <c r="F31" s="6">
        <v>1282</v>
      </c>
      <c r="G31" s="6">
        <v>82086</v>
      </c>
      <c r="H31" s="8" t="s">
        <v>3</v>
      </c>
      <c r="I31" s="3">
        <v>167</v>
      </c>
      <c r="J31" s="3">
        <v>167</v>
      </c>
      <c r="K31" s="3">
        <v>0</v>
      </c>
      <c r="L31" s="5">
        <v>167</v>
      </c>
      <c r="M31" s="17" t="s">
        <v>1595</v>
      </c>
    </row>
    <row r="32" spans="1:13" ht="12.75">
      <c r="A32" s="3">
        <v>203000</v>
      </c>
      <c r="B32" s="3">
        <v>500042</v>
      </c>
      <c r="C32" s="3">
        <v>139371</v>
      </c>
      <c r="D32" s="4" t="s">
        <v>1600</v>
      </c>
      <c r="E32" s="6">
        <v>203028</v>
      </c>
      <c r="F32" s="6">
        <v>1323</v>
      </c>
      <c r="G32" s="6">
        <v>82058</v>
      </c>
      <c r="H32" s="8" t="s">
        <v>4</v>
      </c>
      <c r="I32" s="3">
        <v>478</v>
      </c>
      <c r="J32" s="3">
        <v>478</v>
      </c>
      <c r="K32" s="3">
        <v>0</v>
      </c>
      <c r="L32" s="5">
        <v>478</v>
      </c>
      <c r="M32" s="17" t="s">
        <v>1595</v>
      </c>
    </row>
    <row r="33" spans="1:13" ht="12.75">
      <c r="A33" s="3"/>
      <c r="B33" s="3"/>
      <c r="C33" s="3"/>
      <c r="D33" s="27" t="s">
        <v>1122</v>
      </c>
      <c r="E33" s="6"/>
      <c r="F33" s="6"/>
      <c r="G33" s="6"/>
      <c r="H33" s="8"/>
      <c r="I33" s="3">
        <f>SUBTOTAL(9,I27:I32)</f>
        <v>1949</v>
      </c>
      <c r="J33" s="3">
        <f>SUBTOTAL(9,J27:J32)</f>
        <v>1949</v>
      </c>
      <c r="K33" s="3">
        <f>SUBTOTAL(9,K27:K32)</f>
        <v>0</v>
      </c>
      <c r="L33" s="5">
        <f>SUBTOTAL(9,L27:L32)</f>
        <v>1949</v>
      </c>
      <c r="M33" s="17"/>
    </row>
    <row r="34" spans="1:13" ht="12.75">
      <c r="A34" s="3">
        <v>302000</v>
      </c>
      <c r="B34" s="3">
        <v>504680</v>
      </c>
      <c r="C34" s="3">
        <v>139647</v>
      </c>
      <c r="D34" s="4" t="s">
        <v>6</v>
      </c>
      <c r="E34" s="6">
        <v>302006</v>
      </c>
      <c r="F34" s="6">
        <v>193</v>
      </c>
      <c r="G34" s="6">
        <v>83044</v>
      </c>
      <c r="H34" s="8" t="s">
        <v>7</v>
      </c>
      <c r="I34" s="3">
        <v>355</v>
      </c>
      <c r="J34" s="3">
        <v>198</v>
      </c>
      <c r="K34" s="3">
        <v>51</v>
      </c>
      <c r="L34" s="5">
        <v>249</v>
      </c>
      <c r="M34" s="17" t="s">
        <v>5</v>
      </c>
    </row>
    <row r="35" spans="1:13" ht="12.75">
      <c r="A35" s="3">
        <v>302000</v>
      </c>
      <c r="B35" s="3">
        <v>504680</v>
      </c>
      <c r="C35" s="3">
        <v>139647</v>
      </c>
      <c r="D35" s="4" t="s">
        <v>6</v>
      </c>
      <c r="E35" s="6">
        <v>302007</v>
      </c>
      <c r="F35" s="6">
        <v>194</v>
      </c>
      <c r="G35" s="6">
        <v>83045</v>
      </c>
      <c r="H35" s="8" t="s">
        <v>8</v>
      </c>
      <c r="I35" s="3">
        <v>299</v>
      </c>
      <c r="J35" s="3">
        <v>140</v>
      </c>
      <c r="K35" s="3">
        <v>42</v>
      </c>
      <c r="L35" s="5">
        <v>182</v>
      </c>
      <c r="M35" s="17" t="s">
        <v>5</v>
      </c>
    </row>
    <row r="36" spans="1:13" ht="12.75">
      <c r="A36" s="3"/>
      <c r="B36" s="3"/>
      <c r="C36" s="3"/>
      <c r="D36" s="27" t="s">
        <v>1123</v>
      </c>
      <c r="E36" s="6"/>
      <c r="F36" s="6"/>
      <c r="G36" s="6"/>
      <c r="H36" s="8"/>
      <c r="I36" s="3">
        <f>SUBTOTAL(9,I34:I35)</f>
        <v>654</v>
      </c>
      <c r="J36" s="3">
        <f>SUBTOTAL(9,J34:J35)</f>
        <v>338</v>
      </c>
      <c r="K36" s="3">
        <f>SUBTOTAL(9,K34:K35)</f>
        <v>93</v>
      </c>
      <c r="L36" s="5">
        <f>SUBTOTAL(9,L34:L35)</f>
        <v>431</v>
      </c>
      <c r="M36" s="17"/>
    </row>
    <row r="37" spans="1:13" ht="12.75">
      <c r="A37" s="3">
        <v>303000</v>
      </c>
      <c r="B37" s="3">
        <v>500043</v>
      </c>
      <c r="C37" s="3">
        <v>139657</v>
      </c>
      <c r="D37" s="4" t="s">
        <v>10</v>
      </c>
      <c r="E37" s="6">
        <v>303013</v>
      </c>
      <c r="F37" s="6">
        <v>740</v>
      </c>
      <c r="G37" s="6">
        <v>83071</v>
      </c>
      <c r="H37" s="8" t="s">
        <v>11</v>
      </c>
      <c r="I37" s="3">
        <v>925</v>
      </c>
      <c r="J37" s="3">
        <v>409</v>
      </c>
      <c r="K37" s="3">
        <v>122</v>
      </c>
      <c r="L37" s="5">
        <v>531</v>
      </c>
      <c r="M37" s="17" t="s">
        <v>9</v>
      </c>
    </row>
    <row r="38" spans="1:13" ht="12.75">
      <c r="A38" s="3">
        <v>303000</v>
      </c>
      <c r="B38" s="3">
        <v>500043</v>
      </c>
      <c r="C38" s="3">
        <v>139657</v>
      </c>
      <c r="D38" s="4" t="s">
        <v>10</v>
      </c>
      <c r="E38" s="6">
        <v>303014</v>
      </c>
      <c r="F38" s="6">
        <v>742</v>
      </c>
      <c r="G38" s="6">
        <v>83075</v>
      </c>
      <c r="H38" s="8" t="s">
        <v>12</v>
      </c>
      <c r="I38" s="3">
        <v>920</v>
      </c>
      <c r="J38" s="3">
        <v>351</v>
      </c>
      <c r="K38" s="3">
        <v>107</v>
      </c>
      <c r="L38" s="5">
        <v>458</v>
      </c>
      <c r="M38" s="17" t="s">
        <v>9</v>
      </c>
    </row>
    <row r="39" spans="1:13" ht="12.75">
      <c r="A39" s="3">
        <v>303000</v>
      </c>
      <c r="B39" s="3">
        <v>500043</v>
      </c>
      <c r="C39" s="3">
        <v>139657</v>
      </c>
      <c r="D39" s="4" t="s">
        <v>10</v>
      </c>
      <c r="E39" s="6">
        <v>303016</v>
      </c>
      <c r="F39" s="6">
        <v>1192</v>
      </c>
      <c r="G39" s="6">
        <v>83074</v>
      </c>
      <c r="H39" s="8" t="s">
        <v>13</v>
      </c>
      <c r="I39" s="3">
        <v>295</v>
      </c>
      <c r="J39" s="3">
        <v>123</v>
      </c>
      <c r="K39" s="3">
        <v>33</v>
      </c>
      <c r="L39" s="5">
        <v>156</v>
      </c>
      <c r="M39" s="17" t="s">
        <v>9</v>
      </c>
    </row>
    <row r="40" spans="1:13" ht="12.75">
      <c r="A40" s="3">
        <v>303000</v>
      </c>
      <c r="B40" s="3">
        <v>500043</v>
      </c>
      <c r="C40" s="3">
        <v>139657</v>
      </c>
      <c r="D40" s="4" t="s">
        <v>10</v>
      </c>
      <c r="E40" s="6">
        <v>303018</v>
      </c>
      <c r="F40" s="6">
        <v>1236</v>
      </c>
      <c r="G40" s="6">
        <v>83076</v>
      </c>
      <c r="H40" s="8" t="s">
        <v>14</v>
      </c>
      <c r="I40" s="3">
        <v>324</v>
      </c>
      <c r="J40" s="3">
        <v>146</v>
      </c>
      <c r="K40" s="3">
        <v>42</v>
      </c>
      <c r="L40" s="5">
        <v>188</v>
      </c>
      <c r="M40" s="17" t="s">
        <v>9</v>
      </c>
    </row>
    <row r="41" spans="1:13" ht="12.75">
      <c r="A41" s="3">
        <v>303000</v>
      </c>
      <c r="B41" s="3">
        <v>500043</v>
      </c>
      <c r="C41" s="3">
        <v>139657</v>
      </c>
      <c r="D41" s="4" t="s">
        <v>10</v>
      </c>
      <c r="E41" s="6">
        <v>303019</v>
      </c>
      <c r="F41" s="6">
        <v>1340</v>
      </c>
      <c r="G41" s="6">
        <v>83072</v>
      </c>
      <c r="H41" s="8" t="s">
        <v>15</v>
      </c>
      <c r="I41" s="3">
        <v>326</v>
      </c>
      <c r="J41" s="3">
        <v>131</v>
      </c>
      <c r="K41" s="3">
        <v>29</v>
      </c>
      <c r="L41" s="5">
        <v>160</v>
      </c>
      <c r="M41" s="17" t="s">
        <v>9</v>
      </c>
    </row>
    <row r="42" spans="1:13" ht="12.75">
      <c r="A42" s="3">
        <v>303000</v>
      </c>
      <c r="B42" s="3">
        <v>500043</v>
      </c>
      <c r="C42" s="3">
        <v>139657</v>
      </c>
      <c r="D42" s="4" t="s">
        <v>10</v>
      </c>
      <c r="E42" s="6">
        <v>303703</v>
      </c>
      <c r="F42" s="6">
        <v>676</v>
      </c>
      <c r="G42" s="6">
        <v>83073</v>
      </c>
      <c r="H42" s="8" t="s">
        <v>16</v>
      </c>
      <c r="I42" s="3">
        <v>1192</v>
      </c>
      <c r="J42" s="3">
        <v>381</v>
      </c>
      <c r="K42" s="3">
        <v>115</v>
      </c>
      <c r="L42" s="5">
        <v>496</v>
      </c>
      <c r="M42" s="17" t="s">
        <v>9</v>
      </c>
    </row>
    <row r="43" spans="1:13" ht="12.75">
      <c r="A43" s="3"/>
      <c r="B43" s="3"/>
      <c r="C43" s="3"/>
      <c r="D43" s="27" t="s">
        <v>1124</v>
      </c>
      <c r="E43" s="6"/>
      <c r="F43" s="6"/>
      <c r="G43" s="6"/>
      <c r="H43" s="8"/>
      <c r="I43" s="3">
        <f>SUBTOTAL(9,I37:I42)</f>
        <v>3982</v>
      </c>
      <c r="J43" s="3">
        <f>SUBTOTAL(9,J37:J42)</f>
        <v>1541</v>
      </c>
      <c r="K43" s="3">
        <f>SUBTOTAL(9,K37:K42)</f>
        <v>448</v>
      </c>
      <c r="L43" s="5">
        <f>SUBTOTAL(9,L37:L42)</f>
        <v>1989</v>
      </c>
      <c r="M43" s="17"/>
    </row>
    <row r="44" spans="1:13" ht="12.75">
      <c r="A44" s="3">
        <v>304000</v>
      </c>
      <c r="B44" s="3">
        <v>510560</v>
      </c>
      <c r="C44" s="3">
        <v>139659</v>
      </c>
      <c r="D44" s="4" t="s">
        <v>17</v>
      </c>
      <c r="E44" s="6">
        <v>304021</v>
      </c>
      <c r="F44" s="6">
        <v>773</v>
      </c>
      <c r="G44" s="6">
        <v>83079</v>
      </c>
      <c r="H44" s="8" t="s">
        <v>18</v>
      </c>
      <c r="I44" s="3">
        <v>217</v>
      </c>
      <c r="J44" s="3">
        <v>132</v>
      </c>
      <c r="K44" s="3">
        <v>40</v>
      </c>
      <c r="L44" s="5">
        <v>172</v>
      </c>
      <c r="M44" s="17" t="s">
        <v>9</v>
      </c>
    </row>
    <row r="45" spans="1:13" ht="12.75">
      <c r="A45" s="3">
        <v>304000</v>
      </c>
      <c r="B45" s="3">
        <v>510560</v>
      </c>
      <c r="C45" s="3">
        <v>139659</v>
      </c>
      <c r="D45" s="4" t="s">
        <v>17</v>
      </c>
      <c r="E45" s="6">
        <v>304022</v>
      </c>
      <c r="F45" s="6">
        <v>774</v>
      </c>
      <c r="G45" s="6">
        <v>83080</v>
      </c>
      <c r="H45" s="8" t="s">
        <v>19</v>
      </c>
      <c r="I45" s="3">
        <v>202</v>
      </c>
      <c r="J45" s="3">
        <v>113</v>
      </c>
      <c r="K45" s="3">
        <v>32</v>
      </c>
      <c r="L45" s="5">
        <v>145</v>
      </c>
      <c r="M45" s="17" t="s">
        <v>9</v>
      </c>
    </row>
    <row r="46" spans="1:13" ht="12.75">
      <c r="A46" s="3"/>
      <c r="B46" s="3"/>
      <c r="C46" s="3"/>
      <c r="D46" s="27" t="s">
        <v>1125</v>
      </c>
      <c r="E46" s="6"/>
      <c r="F46" s="6"/>
      <c r="G46" s="6"/>
      <c r="H46" s="8"/>
      <c r="I46" s="3">
        <f>SUBTOTAL(9,I44:I45)</f>
        <v>419</v>
      </c>
      <c r="J46" s="3">
        <f>SUBTOTAL(9,J44:J45)</f>
        <v>245</v>
      </c>
      <c r="K46" s="3">
        <f>SUBTOTAL(9,K44:K45)</f>
        <v>72</v>
      </c>
      <c r="L46" s="5">
        <f>SUBTOTAL(9,L44:L45)</f>
        <v>317</v>
      </c>
      <c r="M46" s="17"/>
    </row>
    <row r="47" spans="1:13" ht="12.75">
      <c r="A47" s="3">
        <v>401000</v>
      </c>
      <c r="B47" s="3">
        <v>503060</v>
      </c>
      <c r="C47" s="3">
        <v>139669</v>
      </c>
      <c r="D47" s="4" t="s">
        <v>21</v>
      </c>
      <c r="E47" s="6">
        <v>401001</v>
      </c>
      <c r="F47" s="6">
        <v>76</v>
      </c>
      <c r="G47" s="6">
        <v>83117</v>
      </c>
      <c r="H47" s="8" t="s">
        <v>22</v>
      </c>
      <c r="I47" s="3">
        <v>549</v>
      </c>
      <c r="J47" s="3">
        <v>104</v>
      </c>
      <c r="K47" s="3">
        <v>55</v>
      </c>
      <c r="L47" s="5">
        <v>159</v>
      </c>
      <c r="M47" s="17" t="s">
        <v>20</v>
      </c>
    </row>
    <row r="48" spans="1:13" ht="12.75">
      <c r="A48" s="3">
        <v>401000</v>
      </c>
      <c r="B48" s="3">
        <v>503060</v>
      </c>
      <c r="C48" s="3">
        <v>139669</v>
      </c>
      <c r="D48" s="4" t="s">
        <v>21</v>
      </c>
      <c r="E48" s="6">
        <v>401002</v>
      </c>
      <c r="F48" s="6">
        <v>74</v>
      </c>
      <c r="G48" s="6">
        <v>83123</v>
      </c>
      <c r="H48" s="8" t="s">
        <v>23</v>
      </c>
      <c r="I48" s="3">
        <v>889</v>
      </c>
      <c r="J48" s="3">
        <v>169</v>
      </c>
      <c r="K48" s="3">
        <v>71</v>
      </c>
      <c r="L48" s="5">
        <v>240</v>
      </c>
      <c r="M48" s="17" t="s">
        <v>20</v>
      </c>
    </row>
    <row r="49" spans="1:13" ht="12.75">
      <c r="A49" s="3">
        <v>401000</v>
      </c>
      <c r="B49" s="3">
        <v>503060</v>
      </c>
      <c r="C49" s="3">
        <v>139669</v>
      </c>
      <c r="D49" s="4" t="s">
        <v>21</v>
      </c>
      <c r="E49" s="6">
        <v>401003</v>
      </c>
      <c r="F49" s="6">
        <v>73</v>
      </c>
      <c r="G49" s="6">
        <v>201703</v>
      </c>
      <c r="H49" s="8" t="s">
        <v>24</v>
      </c>
      <c r="I49" s="3">
        <v>3187</v>
      </c>
      <c r="J49" s="3">
        <v>465</v>
      </c>
      <c r="K49" s="3">
        <v>186</v>
      </c>
      <c r="L49" s="5">
        <v>651</v>
      </c>
      <c r="M49" s="17" t="s">
        <v>20</v>
      </c>
    </row>
    <row r="50" spans="1:13" ht="12.75">
      <c r="A50" s="3">
        <v>401000</v>
      </c>
      <c r="B50" s="3">
        <v>503060</v>
      </c>
      <c r="C50" s="3">
        <v>139669</v>
      </c>
      <c r="D50" s="4" t="s">
        <v>21</v>
      </c>
      <c r="E50" s="6">
        <v>401004</v>
      </c>
      <c r="F50" s="6">
        <v>75</v>
      </c>
      <c r="G50" s="6">
        <v>83121</v>
      </c>
      <c r="H50" s="8" t="s">
        <v>25</v>
      </c>
      <c r="I50" s="3">
        <v>622</v>
      </c>
      <c r="J50" s="3">
        <v>95</v>
      </c>
      <c r="K50" s="3">
        <v>34</v>
      </c>
      <c r="L50" s="5">
        <v>129</v>
      </c>
      <c r="M50" s="17" t="s">
        <v>20</v>
      </c>
    </row>
    <row r="51" spans="1:13" ht="12.75">
      <c r="A51" s="3">
        <v>401000</v>
      </c>
      <c r="B51" s="3">
        <v>503060</v>
      </c>
      <c r="C51" s="3">
        <v>139669</v>
      </c>
      <c r="D51" s="4" t="s">
        <v>21</v>
      </c>
      <c r="E51" s="6">
        <v>401005</v>
      </c>
      <c r="F51" s="6">
        <v>1229</v>
      </c>
      <c r="G51" s="6">
        <v>83122</v>
      </c>
      <c r="H51" s="8" t="s">
        <v>26</v>
      </c>
      <c r="I51" s="3">
        <v>641</v>
      </c>
      <c r="J51" s="3">
        <v>102</v>
      </c>
      <c r="K51" s="3">
        <v>39</v>
      </c>
      <c r="L51" s="5">
        <v>141</v>
      </c>
      <c r="M51" s="17" t="s">
        <v>20</v>
      </c>
    </row>
    <row r="52" spans="1:13" ht="12.75">
      <c r="A52" s="3">
        <v>401000</v>
      </c>
      <c r="B52" s="3">
        <v>503060</v>
      </c>
      <c r="C52" s="3">
        <v>139669</v>
      </c>
      <c r="D52" s="4" t="s">
        <v>21</v>
      </c>
      <c r="E52" s="6">
        <v>401006</v>
      </c>
      <c r="F52" s="6">
        <v>1423</v>
      </c>
      <c r="G52" s="6">
        <v>83120</v>
      </c>
      <c r="H52" s="8" t="s">
        <v>27</v>
      </c>
      <c r="I52" s="3">
        <v>567</v>
      </c>
      <c r="J52" s="3">
        <v>210</v>
      </c>
      <c r="K52" s="3">
        <v>61</v>
      </c>
      <c r="L52" s="5">
        <v>271</v>
      </c>
      <c r="M52" s="17" t="s">
        <v>20</v>
      </c>
    </row>
    <row r="53" spans="1:13" ht="12.75">
      <c r="A53" s="3">
        <v>401000</v>
      </c>
      <c r="B53" s="3">
        <v>503060</v>
      </c>
      <c r="C53" s="3">
        <v>139669</v>
      </c>
      <c r="D53" s="4" t="s">
        <v>21</v>
      </c>
      <c r="E53" s="6">
        <v>401007</v>
      </c>
      <c r="F53" s="6">
        <v>1424</v>
      </c>
      <c r="G53" s="6">
        <v>83124</v>
      </c>
      <c r="H53" s="8" t="s">
        <v>28</v>
      </c>
      <c r="I53" s="3">
        <v>558</v>
      </c>
      <c r="J53" s="3">
        <v>128</v>
      </c>
      <c r="K53" s="3">
        <v>52</v>
      </c>
      <c r="L53" s="5">
        <v>180</v>
      </c>
      <c r="M53" s="17" t="s">
        <v>20</v>
      </c>
    </row>
    <row r="54" spans="1:13" ht="12.75">
      <c r="A54" s="3">
        <v>401000</v>
      </c>
      <c r="B54" s="3">
        <v>503060</v>
      </c>
      <c r="C54" s="3">
        <v>139669</v>
      </c>
      <c r="D54" s="4" t="s">
        <v>21</v>
      </c>
      <c r="E54" s="6">
        <v>401008</v>
      </c>
      <c r="F54" s="6">
        <v>160</v>
      </c>
      <c r="G54" s="6">
        <v>83125</v>
      </c>
      <c r="H54" s="8" t="s">
        <v>29</v>
      </c>
      <c r="I54" s="3">
        <v>667</v>
      </c>
      <c r="J54" s="3">
        <v>138</v>
      </c>
      <c r="K54" s="3">
        <v>62</v>
      </c>
      <c r="L54" s="5">
        <v>200</v>
      </c>
      <c r="M54" s="17" t="s">
        <v>20</v>
      </c>
    </row>
    <row r="55" spans="1:13" ht="12.75">
      <c r="A55" s="3">
        <v>401000</v>
      </c>
      <c r="B55" s="3">
        <v>503060</v>
      </c>
      <c r="C55" s="3">
        <v>139669</v>
      </c>
      <c r="D55" s="4" t="s">
        <v>21</v>
      </c>
      <c r="E55" s="6">
        <v>401009</v>
      </c>
      <c r="F55" s="6">
        <v>165</v>
      </c>
      <c r="G55" s="6">
        <v>83116</v>
      </c>
      <c r="H55" s="8" t="s">
        <v>30</v>
      </c>
      <c r="I55" s="3">
        <v>646</v>
      </c>
      <c r="J55" s="3">
        <v>57</v>
      </c>
      <c r="K55" s="3">
        <v>27</v>
      </c>
      <c r="L55" s="5">
        <v>84</v>
      </c>
      <c r="M55" s="17" t="s">
        <v>20</v>
      </c>
    </row>
    <row r="56" spans="1:13" ht="12.75">
      <c r="A56" s="3">
        <v>401000</v>
      </c>
      <c r="B56" s="3">
        <v>503060</v>
      </c>
      <c r="C56" s="3">
        <v>139669</v>
      </c>
      <c r="D56" s="4" t="s">
        <v>21</v>
      </c>
      <c r="E56" s="6">
        <v>401010</v>
      </c>
      <c r="F56" s="6">
        <v>789</v>
      </c>
      <c r="G56" s="6">
        <v>230109</v>
      </c>
      <c r="H56" s="8" t="s">
        <v>31</v>
      </c>
      <c r="I56" s="3">
        <v>971</v>
      </c>
      <c r="J56" s="3">
        <v>193</v>
      </c>
      <c r="K56" s="3">
        <v>78</v>
      </c>
      <c r="L56" s="5">
        <v>271</v>
      </c>
      <c r="M56" s="17" t="s">
        <v>20</v>
      </c>
    </row>
    <row r="57" spans="1:13" ht="12.75">
      <c r="A57" s="3">
        <v>401000</v>
      </c>
      <c r="B57" s="3">
        <v>503060</v>
      </c>
      <c r="C57" s="3">
        <v>139669</v>
      </c>
      <c r="D57" s="4" t="s">
        <v>21</v>
      </c>
      <c r="E57" s="6">
        <v>401011</v>
      </c>
      <c r="F57" s="6">
        <v>879</v>
      </c>
      <c r="G57" s="6">
        <v>16028917</v>
      </c>
      <c r="H57" s="8" t="s">
        <v>1503</v>
      </c>
      <c r="I57" s="3">
        <v>648</v>
      </c>
      <c r="J57" s="3">
        <v>230</v>
      </c>
      <c r="K57" s="3">
        <v>79</v>
      </c>
      <c r="L57" s="5">
        <v>309</v>
      </c>
      <c r="M57" s="17" t="s">
        <v>20</v>
      </c>
    </row>
    <row r="58" spans="1:13" ht="12.75">
      <c r="A58" s="3">
        <v>401000</v>
      </c>
      <c r="B58" s="3">
        <v>503060</v>
      </c>
      <c r="C58" s="3">
        <v>139669</v>
      </c>
      <c r="D58" s="4" t="s">
        <v>21</v>
      </c>
      <c r="E58" s="6">
        <v>401012</v>
      </c>
      <c r="F58" s="6">
        <v>1080</v>
      </c>
      <c r="G58" s="6">
        <v>16035369</v>
      </c>
      <c r="H58" s="8" t="s">
        <v>1504</v>
      </c>
      <c r="I58" s="3">
        <v>760</v>
      </c>
      <c r="J58" s="3">
        <v>51</v>
      </c>
      <c r="K58" s="3">
        <v>26</v>
      </c>
      <c r="L58" s="5">
        <v>77</v>
      </c>
      <c r="M58" s="17" t="s">
        <v>20</v>
      </c>
    </row>
    <row r="59" spans="1:13" ht="12.75">
      <c r="A59" s="3">
        <v>401000</v>
      </c>
      <c r="B59" s="3">
        <v>503060</v>
      </c>
      <c r="C59" s="3">
        <v>139669</v>
      </c>
      <c r="D59" s="4" t="s">
        <v>21</v>
      </c>
      <c r="E59" s="6">
        <v>401013</v>
      </c>
      <c r="F59" s="6">
        <v>1139</v>
      </c>
      <c r="G59" s="6">
        <v>16043138</v>
      </c>
      <c r="H59" s="8" t="s">
        <v>1505</v>
      </c>
      <c r="I59" s="3">
        <v>651</v>
      </c>
      <c r="J59" s="3">
        <v>140</v>
      </c>
      <c r="K59" s="3">
        <v>57</v>
      </c>
      <c r="L59" s="5">
        <v>197</v>
      </c>
      <c r="M59" s="17" t="s">
        <v>20</v>
      </c>
    </row>
    <row r="60" spans="1:13" ht="12.75">
      <c r="A60" s="3">
        <v>401000</v>
      </c>
      <c r="B60" s="3">
        <v>503060</v>
      </c>
      <c r="C60" s="3">
        <v>139669</v>
      </c>
      <c r="D60" s="4" t="s">
        <v>21</v>
      </c>
      <c r="E60" s="6">
        <v>401014</v>
      </c>
      <c r="F60" s="6">
        <v>1199</v>
      </c>
      <c r="G60" s="6">
        <v>16043105</v>
      </c>
      <c r="H60" s="8" t="s">
        <v>1506</v>
      </c>
      <c r="I60" s="3">
        <v>634</v>
      </c>
      <c r="J60" s="3">
        <v>144</v>
      </c>
      <c r="K60" s="3">
        <v>79</v>
      </c>
      <c r="L60" s="5">
        <v>223</v>
      </c>
      <c r="M60" s="17" t="s">
        <v>20</v>
      </c>
    </row>
    <row r="61" spans="1:13" ht="12.75">
      <c r="A61" s="3">
        <v>401000</v>
      </c>
      <c r="B61" s="3">
        <v>503060</v>
      </c>
      <c r="C61" s="3">
        <v>139669</v>
      </c>
      <c r="D61" s="4" t="s">
        <v>21</v>
      </c>
      <c r="E61" s="6">
        <v>401015</v>
      </c>
      <c r="F61" s="6">
        <v>1462</v>
      </c>
      <c r="G61" s="6">
        <v>16047840</v>
      </c>
      <c r="H61" s="8" t="s">
        <v>1507</v>
      </c>
      <c r="I61" s="3">
        <v>565</v>
      </c>
      <c r="J61" s="3">
        <v>79</v>
      </c>
      <c r="K61" s="3">
        <v>55</v>
      </c>
      <c r="L61" s="5">
        <v>134</v>
      </c>
      <c r="M61" s="17" t="s">
        <v>20</v>
      </c>
    </row>
    <row r="62" spans="1:13" ht="12.75">
      <c r="A62" s="3"/>
      <c r="B62" s="3"/>
      <c r="C62" s="3"/>
      <c r="D62" s="27" t="s">
        <v>1126</v>
      </c>
      <c r="E62" s="6"/>
      <c r="F62" s="6"/>
      <c r="G62" s="6"/>
      <c r="H62" s="8"/>
      <c r="I62" s="3">
        <f>SUBTOTAL(9,I47:I61)</f>
        <v>12555</v>
      </c>
      <c r="J62" s="3">
        <f>SUBTOTAL(9,J47:J61)</f>
        <v>2305</v>
      </c>
      <c r="K62" s="3">
        <f>SUBTOTAL(9,K47:K61)</f>
        <v>961</v>
      </c>
      <c r="L62" s="5">
        <f>SUBTOTAL(9,L47:L61)</f>
        <v>3266</v>
      </c>
      <c r="M62" s="17"/>
    </row>
    <row r="63" spans="1:13" ht="12.75">
      <c r="A63" s="3">
        <v>402000</v>
      </c>
      <c r="B63" s="3">
        <v>504980</v>
      </c>
      <c r="C63" s="3">
        <v>139671</v>
      </c>
      <c r="D63" s="4" t="s">
        <v>1508</v>
      </c>
      <c r="E63" s="6">
        <v>402008</v>
      </c>
      <c r="F63" s="6">
        <v>220</v>
      </c>
      <c r="G63" s="6">
        <v>83126</v>
      </c>
      <c r="H63" s="8" t="s">
        <v>1509</v>
      </c>
      <c r="I63" s="3">
        <v>224</v>
      </c>
      <c r="J63" s="3">
        <v>154</v>
      </c>
      <c r="K63" s="3">
        <v>15</v>
      </c>
      <c r="L63" s="5">
        <v>169</v>
      </c>
      <c r="M63" s="17" t="s">
        <v>20</v>
      </c>
    </row>
    <row r="64" spans="1:13" ht="12.75">
      <c r="A64" s="3">
        <v>402000</v>
      </c>
      <c r="B64" s="3">
        <v>504980</v>
      </c>
      <c r="C64" s="3">
        <v>139671</v>
      </c>
      <c r="D64" s="4" t="s">
        <v>1508</v>
      </c>
      <c r="E64" s="6">
        <v>402009</v>
      </c>
      <c r="F64" s="6">
        <v>221</v>
      </c>
      <c r="G64" s="6">
        <v>83127</v>
      </c>
      <c r="H64" s="8" t="s">
        <v>1510</v>
      </c>
      <c r="I64" s="3">
        <v>167</v>
      </c>
      <c r="J64" s="3">
        <v>89</v>
      </c>
      <c r="K64" s="3">
        <v>18</v>
      </c>
      <c r="L64" s="5">
        <v>107</v>
      </c>
      <c r="M64" s="17" t="s">
        <v>20</v>
      </c>
    </row>
    <row r="65" spans="1:13" ht="12.75">
      <c r="A65" s="3">
        <v>402000</v>
      </c>
      <c r="B65" s="3">
        <v>504980</v>
      </c>
      <c r="C65" s="3">
        <v>139671</v>
      </c>
      <c r="D65" s="4" t="s">
        <v>1508</v>
      </c>
      <c r="E65" s="6">
        <v>402010</v>
      </c>
      <c r="F65" s="6">
        <v>880</v>
      </c>
      <c r="G65" s="6">
        <v>16025363</v>
      </c>
      <c r="H65" s="8" t="s">
        <v>1511</v>
      </c>
      <c r="I65" s="3">
        <v>104</v>
      </c>
      <c r="J65" s="3">
        <v>67</v>
      </c>
      <c r="K65" s="3">
        <v>13</v>
      </c>
      <c r="L65" s="5">
        <v>80</v>
      </c>
      <c r="M65" s="17" t="s">
        <v>20</v>
      </c>
    </row>
    <row r="66" spans="1:13" ht="12.75">
      <c r="A66" s="3"/>
      <c r="B66" s="3"/>
      <c r="C66" s="3"/>
      <c r="D66" s="27" t="s">
        <v>1127</v>
      </c>
      <c r="E66" s="6"/>
      <c r="F66" s="6"/>
      <c r="G66" s="6"/>
      <c r="H66" s="8"/>
      <c r="I66" s="3">
        <f>SUBTOTAL(9,I63:I65)</f>
        <v>495</v>
      </c>
      <c r="J66" s="3">
        <f>SUBTOTAL(9,J63:J65)</f>
        <v>310</v>
      </c>
      <c r="K66" s="3">
        <f>SUBTOTAL(9,K63:K65)</f>
        <v>46</v>
      </c>
      <c r="L66" s="5">
        <f>SUBTOTAL(9,L63:L65)</f>
        <v>356</v>
      </c>
      <c r="M66" s="17"/>
    </row>
    <row r="67" spans="1:13" ht="12.75">
      <c r="A67" s="3">
        <v>403000</v>
      </c>
      <c r="B67" s="3">
        <v>506540</v>
      </c>
      <c r="C67" s="3">
        <v>139674</v>
      </c>
      <c r="D67" s="4" t="s">
        <v>1512</v>
      </c>
      <c r="E67" s="6">
        <v>403013</v>
      </c>
      <c r="F67" s="6">
        <v>389</v>
      </c>
      <c r="G67" s="6">
        <v>225733</v>
      </c>
      <c r="H67" s="8" t="s">
        <v>1513</v>
      </c>
      <c r="I67" s="3">
        <v>347</v>
      </c>
      <c r="J67" s="3">
        <v>170</v>
      </c>
      <c r="K67" s="3">
        <v>49</v>
      </c>
      <c r="L67" s="5">
        <v>219</v>
      </c>
      <c r="M67" s="17" t="s">
        <v>20</v>
      </c>
    </row>
    <row r="68" spans="1:13" ht="12.75">
      <c r="A68" s="3">
        <v>403000</v>
      </c>
      <c r="B68" s="3">
        <v>506540</v>
      </c>
      <c r="C68" s="3">
        <v>139674</v>
      </c>
      <c r="D68" s="4" t="s">
        <v>1512</v>
      </c>
      <c r="E68" s="6">
        <v>403014</v>
      </c>
      <c r="F68" s="6">
        <v>390</v>
      </c>
      <c r="G68" s="6">
        <v>83137</v>
      </c>
      <c r="H68" s="8" t="s">
        <v>1514</v>
      </c>
      <c r="I68" s="3">
        <v>438</v>
      </c>
      <c r="J68" s="3">
        <v>183</v>
      </c>
      <c r="K68" s="3">
        <v>50</v>
      </c>
      <c r="L68" s="5">
        <v>233</v>
      </c>
      <c r="M68" s="17" t="s">
        <v>20</v>
      </c>
    </row>
    <row r="69" spans="1:13" ht="12.75">
      <c r="A69" s="3">
        <v>403000</v>
      </c>
      <c r="B69" s="3">
        <v>506540</v>
      </c>
      <c r="C69" s="3">
        <v>139674</v>
      </c>
      <c r="D69" s="4" t="s">
        <v>1512</v>
      </c>
      <c r="E69" s="6">
        <v>403015</v>
      </c>
      <c r="F69" s="6">
        <v>1231</v>
      </c>
      <c r="G69" s="6">
        <v>83138</v>
      </c>
      <c r="H69" s="8" t="s">
        <v>1515</v>
      </c>
      <c r="I69" s="3">
        <v>309</v>
      </c>
      <c r="J69" s="3">
        <v>136</v>
      </c>
      <c r="K69" s="3">
        <v>46</v>
      </c>
      <c r="L69" s="5">
        <v>182</v>
      </c>
      <c r="M69" s="17" t="s">
        <v>20</v>
      </c>
    </row>
    <row r="70" spans="1:13" ht="12.75">
      <c r="A70" s="3">
        <v>403000</v>
      </c>
      <c r="B70" s="3">
        <v>506540</v>
      </c>
      <c r="C70" s="3">
        <v>139674</v>
      </c>
      <c r="D70" s="4" t="s">
        <v>1512</v>
      </c>
      <c r="E70" s="6">
        <v>403016</v>
      </c>
      <c r="F70" s="6">
        <v>791</v>
      </c>
      <c r="G70" s="6">
        <v>83136</v>
      </c>
      <c r="H70" s="8" t="s">
        <v>1516</v>
      </c>
      <c r="I70" s="3">
        <v>361</v>
      </c>
      <c r="J70" s="3">
        <v>179</v>
      </c>
      <c r="K70" s="3">
        <v>42</v>
      </c>
      <c r="L70" s="5">
        <v>221</v>
      </c>
      <c r="M70" s="17" t="s">
        <v>20</v>
      </c>
    </row>
    <row r="71" spans="1:13" ht="12.75">
      <c r="A71" s="3"/>
      <c r="B71" s="3"/>
      <c r="C71" s="3"/>
      <c r="D71" s="27" t="s">
        <v>1128</v>
      </c>
      <c r="E71" s="6"/>
      <c r="F71" s="6"/>
      <c r="G71" s="6"/>
      <c r="H71" s="8"/>
      <c r="I71" s="3">
        <f>SUBTOTAL(9,I67:I70)</f>
        <v>1455</v>
      </c>
      <c r="J71" s="3">
        <f>SUBTOTAL(9,J67:J70)</f>
        <v>668</v>
      </c>
      <c r="K71" s="3">
        <f>SUBTOTAL(9,K67:K70)</f>
        <v>187</v>
      </c>
      <c r="L71" s="5">
        <f>SUBTOTAL(9,L67:L70)</f>
        <v>855</v>
      </c>
      <c r="M71" s="17"/>
    </row>
    <row r="72" spans="1:13" ht="12.75">
      <c r="A72" s="3">
        <v>404000</v>
      </c>
      <c r="B72" s="3">
        <v>506840</v>
      </c>
      <c r="C72" s="3">
        <v>139675</v>
      </c>
      <c r="D72" s="4" t="s">
        <v>1517</v>
      </c>
      <c r="E72" s="6">
        <v>404022</v>
      </c>
      <c r="F72" s="6">
        <v>414</v>
      </c>
      <c r="G72" s="6">
        <v>83143</v>
      </c>
      <c r="H72" s="8" t="s">
        <v>1518</v>
      </c>
      <c r="I72" s="3">
        <v>549</v>
      </c>
      <c r="J72" s="3">
        <v>165</v>
      </c>
      <c r="K72" s="3">
        <v>50</v>
      </c>
      <c r="L72" s="5">
        <v>215</v>
      </c>
      <c r="M72" s="17" t="s">
        <v>20</v>
      </c>
    </row>
    <row r="73" spans="1:13" ht="12.75">
      <c r="A73" s="3">
        <v>404000</v>
      </c>
      <c r="B73" s="3">
        <v>506840</v>
      </c>
      <c r="C73" s="3">
        <v>139675</v>
      </c>
      <c r="D73" s="4" t="s">
        <v>1517</v>
      </c>
      <c r="E73" s="6">
        <v>404023</v>
      </c>
      <c r="F73" s="6">
        <v>413</v>
      </c>
      <c r="G73" s="6">
        <v>83141</v>
      </c>
      <c r="H73" s="8" t="s">
        <v>1519</v>
      </c>
      <c r="I73" s="3">
        <v>360</v>
      </c>
      <c r="J73" s="3">
        <v>125</v>
      </c>
      <c r="K73" s="3">
        <v>38</v>
      </c>
      <c r="L73" s="5">
        <v>163</v>
      </c>
      <c r="M73" s="17" t="s">
        <v>20</v>
      </c>
    </row>
    <row r="74" spans="1:13" ht="12.75">
      <c r="A74" s="3">
        <v>404000</v>
      </c>
      <c r="B74" s="3">
        <v>506840</v>
      </c>
      <c r="C74" s="3">
        <v>139675</v>
      </c>
      <c r="D74" s="4" t="s">
        <v>1517</v>
      </c>
      <c r="E74" s="6">
        <v>404024</v>
      </c>
      <c r="F74" s="6">
        <v>1394</v>
      </c>
      <c r="G74" s="6">
        <v>83142</v>
      </c>
      <c r="H74" s="8" t="s">
        <v>1520</v>
      </c>
      <c r="I74" s="3">
        <v>413</v>
      </c>
      <c r="J74" s="3">
        <v>156</v>
      </c>
      <c r="K74" s="3">
        <v>48</v>
      </c>
      <c r="L74" s="5">
        <v>204</v>
      </c>
      <c r="M74" s="17" t="s">
        <v>20</v>
      </c>
    </row>
    <row r="75" spans="1:13" ht="12.75">
      <c r="A75" s="3">
        <v>404000</v>
      </c>
      <c r="B75" s="3">
        <v>506840</v>
      </c>
      <c r="C75" s="3">
        <v>139675</v>
      </c>
      <c r="D75" s="4" t="s">
        <v>1517</v>
      </c>
      <c r="E75" s="6">
        <v>404025</v>
      </c>
      <c r="F75" s="6">
        <v>406</v>
      </c>
      <c r="G75" s="6">
        <v>208219</v>
      </c>
      <c r="H75" s="8" t="s">
        <v>1521</v>
      </c>
      <c r="I75" s="3">
        <v>437</v>
      </c>
      <c r="J75" s="3">
        <v>150</v>
      </c>
      <c r="K75" s="3">
        <v>56</v>
      </c>
      <c r="L75" s="5">
        <v>206</v>
      </c>
      <c r="M75" s="17" t="s">
        <v>20</v>
      </c>
    </row>
    <row r="76" spans="1:13" ht="12.75">
      <c r="A76" s="3"/>
      <c r="B76" s="3"/>
      <c r="C76" s="3"/>
      <c r="D76" s="27" t="s">
        <v>1129</v>
      </c>
      <c r="E76" s="6"/>
      <c r="F76" s="6"/>
      <c r="G76" s="6"/>
      <c r="H76" s="8"/>
      <c r="I76" s="3">
        <f>SUBTOTAL(9,I72:I75)</f>
        <v>1759</v>
      </c>
      <c r="J76" s="3">
        <f>SUBTOTAL(9,J72:J75)</f>
        <v>596</v>
      </c>
      <c r="K76" s="3">
        <f>SUBTOTAL(9,K72:K75)</f>
        <v>192</v>
      </c>
      <c r="L76" s="5">
        <f>SUBTOTAL(9,L72:L75)</f>
        <v>788</v>
      </c>
      <c r="M76" s="17"/>
    </row>
    <row r="77" spans="1:13" ht="12.75">
      <c r="A77" s="3">
        <v>405000</v>
      </c>
      <c r="B77" s="3">
        <v>511970</v>
      </c>
      <c r="C77" s="3">
        <v>139682</v>
      </c>
      <c r="D77" s="4" t="s">
        <v>1522</v>
      </c>
      <c r="E77" s="6">
        <v>405031</v>
      </c>
      <c r="F77" s="6">
        <v>952</v>
      </c>
      <c r="G77" s="6">
        <v>83180</v>
      </c>
      <c r="H77" s="8" t="s">
        <v>1523</v>
      </c>
      <c r="I77" s="3">
        <v>533</v>
      </c>
      <c r="J77" s="3">
        <v>306</v>
      </c>
      <c r="K77" s="3">
        <v>64</v>
      </c>
      <c r="L77" s="5">
        <v>370</v>
      </c>
      <c r="M77" s="17" t="s">
        <v>20</v>
      </c>
    </row>
    <row r="78" spans="1:13" ht="12.75">
      <c r="A78" s="3">
        <v>405000</v>
      </c>
      <c r="B78" s="3">
        <v>511970</v>
      </c>
      <c r="C78" s="3">
        <v>139682</v>
      </c>
      <c r="D78" s="4" t="s">
        <v>1522</v>
      </c>
      <c r="E78" s="6">
        <v>405032</v>
      </c>
      <c r="F78" s="6">
        <v>954</v>
      </c>
      <c r="G78" s="6">
        <v>83135</v>
      </c>
      <c r="H78" s="8" t="s">
        <v>1524</v>
      </c>
      <c r="I78" s="3">
        <v>142</v>
      </c>
      <c r="J78" s="3">
        <v>54</v>
      </c>
      <c r="K78" s="3">
        <v>14</v>
      </c>
      <c r="L78" s="5">
        <v>68</v>
      </c>
      <c r="M78" s="17" t="s">
        <v>20</v>
      </c>
    </row>
    <row r="79" spans="1:13" ht="12.75">
      <c r="A79" s="3">
        <v>405000</v>
      </c>
      <c r="B79" s="3">
        <v>511970</v>
      </c>
      <c r="C79" s="3">
        <v>139682</v>
      </c>
      <c r="D79" s="4" t="s">
        <v>1522</v>
      </c>
      <c r="E79" s="6">
        <v>405033</v>
      </c>
      <c r="F79" s="6">
        <v>955</v>
      </c>
      <c r="G79" s="6">
        <v>83158</v>
      </c>
      <c r="H79" s="8" t="s">
        <v>1525</v>
      </c>
      <c r="I79" s="3">
        <v>489</v>
      </c>
      <c r="J79" s="3">
        <v>199</v>
      </c>
      <c r="K79" s="3">
        <v>58</v>
      </c>
      <c r="L79" s="5">
        <v>257</v>
      </c>
      <c r="M79" s="17" t="s">
        <v>20</v>
      </c>
    </row>
    <row r="80" spans="1:13" ht="12.75">
      <c r="A80" s="3">
        <v>405000</v>
      </c>
      <c r="B80" s="3">
        <v>511970</v>
      </c>
      <c r="C80" s="3">
        <v>139682</v>
      </c>
      <c r="D80" s="4" t="s">
        <v>1522</v>
      </c>
      <c r="E80" s="6">
        <v>405034</v>
      </c>
      <c r="F80" s="6">
        <v>956</v>
      </c>
      <c r="G80" s="6">
        <v>83172</v>
      </c>
      <c r="H80" s="8" t="s">
        <v>1526</v>
      </c>
      <c r="I80" s="3">
        <v>461</v>
      </c>
      <c r="J80" s="3">
        <v>226</v>
      </c>
      <c r="K80" s="3">
        <v>66</v>
      </c>
      <c r="L80" s="5">
        <v>292</v>
      </c>
      <c r="M80" s="17" t="s">
        <v>20</v>
      </c>
    </row>
    <row r="81" spans="1:13" ht="12.75">
      <c r="A81" s="3">
        <v>405000</v>
      </c>
      <c r="B81" s="3">
        <v>511970</v>
      </c>
      <c r="C81" s="3">
        <v>139682</v>
      </c>
      <c r="D81" s="4" t="s">
        <v>1522</v>
      </c>
      <c r="E81" s="6">
        <v>405036</v>
      </c>
      <c r="F81" s="6">
        <v>960</v>
      </c>
      <c r="G81" s="6">
        <v>83176</v>
      </c>
      <c r="H81" s="8" t="s">
        <v>1527</v>
      </c>
      <c r="I81" s="3">
        <v>503</v>
      </c>
      <c r="J81" s="3">
        <v>220</v>
      </c>
      <c r="K81" s="3">
        <v>57</v>
      </c>
      <c r="L81" s="5">
        <v>277</v>
      </c>
      <c r="M81" s="17" t="s">
        <v>20</v>
      </c>
    </row>
    <row r="82" spans="1:13" ht="12.75">
      <c r="A82" s="3">
        <v>405000</v>
      </c>
      <c r="B82" s="3">
        <v>511970</v>
      </c>
      <c r="C82" s="3">
        <v>139682</v>
      </c>
      <c r="D82" s="4" t="s">
        <v>1522</v>
      </c>
      <c r="E82" s="6">
        <v>405037</v>
      </c>
      <c r="F82" s="6">
        <v>953</v>
      </c>
      <c r="G82" s="6">
        <v>83179</v>
      </c>
      <c r="H82" s="8" t="s">
        <v>1528</v>
      </c>
      <c r="I82" s="3">
        <v>734</v>
      </c>
      <c r="J82" s="3">
        <v>302</v>
      </c>
      <c r="K82" s="3">
        <v>103</v>
      </c>
      <c r="L82" s="5">
        <v>405</v>
      </c>
      <c r="M82" s="17" t="s">
        <v>20</v>
      </c>
    </row>
    <row r="83" spans="1:13" ht="12.75">
      <c r="A83" s="3">
        <v>405000</v>
      </c>
      <c r="B83" s="3">
        <v>511970</v>
      </c>
      <c r="C83" s="3">
        <v>139682</v>
      </c>
      <c r="D83" s="4" t="s">
        <v>1522</v>
      </c>
      <c r="E83" s="6">
        <v>405039</v>
      </c>
      <c r="F83" s="6">
        <v>957</v>
      </c>
      <c r="G83" s="6">
        <v>83173</v>
      </c>
      <c r="H83" s="8" t="s">
        <v>1529</v>
      </c>
      <c r="I83" s="3">
        <v>709</v>
      </c>
      <c r="J83" s="3">
        <v>361</v>
      </c>
      <c r="K83" s="3">
        <v>92</v>
      </c>
      <c r="L83" s="5">
        <v>453</v>
      </c>
      <c r="M83" s="17" t="s">
        <v>20</v>
      </c>
    </row>
    <row r="84" spans="1:13" ht="12.75">
      <c r="A84" s="3">
        <v>405000</v>
      </c>
      <c r="B84" s="3">
        <v>511970</v>
      </c>
      <c r="C84" s="3">
        <v>139682</v>
      </c>
      <c r="D84" s="4" t="s">
        <v>1522</v>
      </c>
      <c r="E84" s="6">
        <v>405040</v>
      </c>
      <c r="F84" s="6">
        <v>1221</v>
      </c>
      <c r="G84" s="6">
        <v>83170</v>
      </c>
      <c r="H84" s="8" t="s">
        <v>1530</v>
      </c>
      <c r="I84" s="3">
        <v>478</v>
      </c>
      <c r="J84" s="3">
        <v>354</v>
      </c>
      <c r="K84" s="3">
        <v>54</v>
      </c>
      <c r="L84" s="5">
        <v>408</v>
      </c>
      <c r="M84" s="17" t="s">
        <v>20</v>
      </c>
    </row>
    <row r="85" spans="1:13" ht="12.75">
      <c r="A85" s="3">
        <v>405000</v>
      </c>
      <c r="B85" s="3">
        <v>511970</v>
      </c>
      <c r="C85" s="3">
        <v>139682</v>
      </c>
      <c r="D85" s="4" t="s">
        <v>1522</v>
      </c>
      <c r="E85" s="6">
        <v>405041</v>
      </c>
      <c r="F85" s="6">
        <v>1370</v>
      </c>
      <c r="G85" s="6">
        <v>83178</v>
      </c>
      <c r="H85" s="8" t="s">
        <v>1531</v>
      </c>
      <c r="I85" s="3">
        <v>538</v>
      </c>
      <c r="J85" s="3">
        <v>329</v>
      </c>
      <c r="K85" s="3">
        <v>71</v>
      </c>
      <c r="L85" s="5">
        <v>400</v>
      </c>
      <c r="M85" s="17" t="s">
        <v>20</v>
      </c>
    </row>
    <row r="86" spans="1:13" ht="12.75">
      <c r="A86" s="3">
        <v>405000</v>
      </c>
      <c r="B86" s="3">
        <v>511970</v>
      </c>
      <c r="C86" s="3">
        <v>139682</v>
      </c>
      <c r="D86" s="4" t="s">
        <v>1522</v>
      </c>
      <c r="E86" s="6">
        <v>405042</v>
      </c>
      <c r="F86" s="6">
        <v>1414</v>
      </c>
      <c r="G86" s="6">
        <v>83169</v>
      </c>
      <c r="H86" s="8" t="s">
        <v>1532</v>
      </c>
      <c r="I86" s="3">
        <v>463</v>
      </c>
      <c r="J86" s="3">
        <v>190</v>
      </c>
      <c r="K86" s="3">
        <v>37</v>
      </c>
      <c r="L86" s="5">
        <v>227</v>
      </c>
      <c r="M86" s="17" t="s">
        <v>20</v>
      </c>
    </row>
    <row r="87" spans="1:13" ht="12.75">
      <c r="A87" s="3">
        <v>405000</v>
      </c>
      <c r="B87" s="3">
        <v>511970</v>
      </c>
      <c r="C87" s="3">
        <v>139682</v>
      </c>
      <c r="D87" s="4" t="s">
        <v>1522</v>
      </c>
      <c r="E87" s="6">
        <v>405043</v>
      </c>
      <c r="F87" s="6">
        <v>101</v>
      </c>
      <c r="G87" s="6">
        <v>83174</v>
      </c>
      <c r="H87" s="8" t="s">
        <v>1533</v>
      </c>
      <c r="I87" s="3">
        <v>488</v>
      </c>
      <c r="J87" s="3">
        <v>314</v>
      </c>
      <c r="K87" s="3">
        <v>60</v>
      </c>
      <c r="L87" s="5">
        <v>374</v>
      </c>
      <c r="M87" s="17" t="s">
        <v>20</v>
      </c>
    </row>
    <row r="88" spans="1:13" ht="12.75">
      <c r="A88" s="3">
        <v>405000</v>
      </c>
      <c r="B88" s="3">
        <v>511970</v>
      </c>
      <c r="C88" s="3">
        <v>139682</v>
      </c>
      <c r="D88" s="4" t="s">
        <v>1522</v>
      </c>
      <c r="E88" s="6">
        <v>405044</v>
      </c>
      <c r="F88" s="6">
        <v>117</v>
      </c>
      <c r="G88" s="6">
        <v>83171</v>
      </c>
      <c r="H88" s="8" t="s">
        <v>1534</v>
      </c>
      <c r="I88" s="3">
        <v>498</v>
      </c>
      <c r="J88" s="3">
        <v>340</v>
      </c>
      <c r="K88" s="3">
        <v>60</v>
      </c>
      <c r="L88" s="5">
        <v>400</v>
      </c>
      <c r="M88" s="17" t="s">
        <v>20</v>
      </c>
    </row>
    <row r="89" spans="1:13" ht="12.75">
      <c r="A89" s="3">
        <v>405000</v>
      </c>
      <c r="B89" s="3">
        <v>511970</v>
      </c>
      <c r="C89" s="3">
        <v>139682</v>
      </c>
      <c r="D89" s="4" t="s">
        <v>1522</v>
      </c>
      <c r="E89" s="6">
        <v>405045</v>
      </c>
      <c r="F89" s="6">
        <v>304</v>
      </c>
      <c r="G89" s="6">
        <v>230529</v>
      </c>
      <c r="H89" s="8" t="s">
        <v>1535</v>
      </c>
      <c r="I89" s="3">
        <v>839</v>
      </c>
      <c r="J89" s="3">
        <v>335</v>
      </c>
      <c r="K89" s="3">
        <v>97</v>
      </c>
      <c r="L89" s="5">
        <v>432</v>
      </c>
      <c r="M89" s="17" t="s">
        <v>20</v>
      </c>
    </row>
    <row r="90" spans="1:13" ht="12.75">
      <c r="A90" s="3">
        <v>405000</v>
      </c>
      <c r="B90" s="3">
        <v>511970</v>
      </c>
      <c r="C90" s="3">
        <v>139682</v>
      </c>
      <c r="D90" s="4" t="s">
        <v>1522</v>
      </c>
      <c r="E90" s="6">
        <v>405046</v>
      </c>
      <c r="F90" s="6">
        <v>328</v>
      </c>
      <c r="G90" s="6">
        <v>83167</v>
      </c>
      <c r="H90" s="8" t="s">
        <v>1536</v>
      </c>
      <c r="I90" s="3">
        <v>768</v>
      </c>
      <c r="J90" s="3">
        <v>367</v>
      </c>
      <c r="K90" s="3">
        <v>90</v>
      </c>
      <c r="L90" s="5">
        <v>457</v>
      </c>
      <c r="M90" s="17" t="s">
        <v>20</v>
      </c>
    </row>
    <row r="91" spans="1:13" ht="12.75">
      <c r="A91" s="3">
        <v>405000</v>
      </c>
      <c r="B91" s="3">
        <v>511970</v>
      </c>
      <c r="C91" s="3">
        <v>139682</v>
      </c>
      <c r="D91" s="4" t="s">
        <v>1522</v>
      </c>
      <c r="E91" s="6">
        <v>405047</v>
      </c>
      <c r="F91" s="6">
        <v>349</v>
      </c>
      <c r="G91" s="6">
        <v>229950</v>
      </c>
      <c r="H91" s="8" t="s">
        <v>1537</v>
      </c>
      <c r="I91" s="3">
        <v>575</v>
      </c>
      <c r="J91" s="3">
        <v>28</v>
      </c>
      <c r="K91" s="3">
        <v>16</v>
      </c>
      <c r="L91" s="5">
        <v>44</v>
      </c>
      <c r="M91" s="17" t="s">
        <v>20</v>
      </c>
    </row>
    <row r="92" spans="1:13" ht="12.75">
      <c r="A92" s="3">
        <v>405000</v>
      </c>
      <c r="B92" s="3">
        <v>511970</v>
      </c>
      <c r="C92" s="3">
        <v>139682</v>
      </c>
      <c r="D92" s="4" t="s">
        <v>1522</v>
      </c>
      <c r="E92" s="6">
        <v>405048</v>
      </c>
      <c r="F92" s="6">
        <v>958</v>
      </c>
      <c r="G92" s="6">
        <v>83168</v>
      </c>
      <c r="H92" s="8" t="s">
        <v>1538</v>
      </c>
      <c r="I92" s="3">
        <v>2341</v>
      </c>
      <c r="J92" s="3">
        <v>760</v>
      </c>
      <c r="K92" s="3">
        <v>284</v>
      </c>
      <c r="L92" s="5">
        <v>1044</v>
      </c>
      <c r="M92" s="17" t="s">
        <v>20</v>
      </c>
    </row>
    <row r="93" spans="1:13" ht="12.75">
      <c r="A93" s="3">
        <v>405000</v>
      </c>
      <c r="B93" s="3">
        <v>511970</v>
      </c>
      <c r="C93" s="3">
        <v>139682</v>
      </c>
      <c r="D93" s="4" t="s">
        <v>1522</v>
      </c>
      <c r="E93" s="6">
        <v>405049</v>
      </c>
      <c r="F93" s="6">
        <v>505</v>
      </c>
      <c r="G93" s="6">
        <v>230876</v>
      </c>
      <c r="H93" s="8" t="s">
        <v>1539</v>
      </c>
      <c r="I93" s="3">
        <v>428</v>
      </c>
      <c r="J93" s="3">
        <v>305</v>
      </c>
      <c r="K93" s="3">
        <v>66</v>
      </c>
      <c r="L93" s="5">
        <v>371</v>
      </c>
      <c r="M93" s="17" t="s">
        <v>20</v>
      </c>
    </row>
    <row r="94" spans="1:13" ht="12.75">
      <c r="A94" s="3">
        <v>405000</v>
      </c>
      <c r="B94" s="3">
        <v>511970</v>
      </c>
      <c r="C94" s="3">
        <v>139682</v>
      </c>
      <c r="D94" s="4" t="s">
        <v>1522</v>
      </c>
      <c r="E94" s="6">
        <v>405050</v>
      </c>
      <c r="F94" s="6">
        <v>881</v>
      </c>
      <c r="G94" s="6">
        <v>16029368</v>
      </c>
      <c r="H94" s="8" t="s">
        <v>1540</v>
      </c>
      <c r="I94" s="3">
        <v>539</v>
      </c>
      <c r="J94" s="3">
        <v>197</v>
      </c>
      <c r="K94" s="3">
        <v>50</v>
      </c>
      <c r="L94" s="5">
        <v>247</v>
      </c>
      <c r="M94" s="17" t="s">
        <v>20</v>
      </c>
    </row>
    <row r="95" spans="1:13" ht="12.75">
      <c r="A95" s="3">
        <v>405000</v>
      </c>
      <c r="B95" s="3">
        <v>511970</v>
      </c>
      <c r="C95" s="3">
        <v>139682</v>
      </c>
      <c r="D95" s="4" t="s">
        <v>1522</v>
      </c>
      <c r="E95" s="6">
        <v>405051</v>
      </c>
      <c r="F95" s="6">
        <v>1088</v>
      </c>
      <c r="G95" s="6">
        <v>16035300</v>
      </c>
      <c r="H95" s="8" t="s">
        <v>1541</v>
      </c>
      <c r="I95" s="3">
        <v>434</v>
      </c>
      <c r="J95" s="3">
        <v>285</v>
      </c>
      <c r="K95" s="3">
        <v>71</v>
      </c>
      <c r="L95" s="5">
        <v>356</v>
      </c>
      <c r="M95" s="17" t="s">
        <v>20</v>
      </c>
    </row>
    <row r="96" spans="1:13" ht="12.75">
      <c r="A96" s="3">
        <v>405000</v>
      </c>
      <c r="B96" s="3">
        <v>511970</v>
      </c>
      <c r="C96" s="3">
        <v>139682</v>
      </c>
      <c r="D96" s="4" t="s">
        <v>1522</v>
      </c>
      <c r="E96" s="6">
        <v>405052</v>
      </c>
      <c r="F96" s="6" t="e">
        <v>#N/A</v>
      </c>
      <c r="G96" s="6">
        <v>16044977</v>
      </c>
      <c r="H96" s="8" t="s">
        <v>1542</v>
      </c>
      <c r="I96" s="3">
        <v>1687</v>
      </c>
      <c r="J96" s="3">
        <v>655</v>
      </c>
      <c r="K96" s="3">
        <v>202</v>
      </c>
      <c r="L96" s="5">
        <v>857</v>
      </c>
      <c r="M96" s="17" t="s">
        <v>20</v>
      </c>
    </row>
    <row r="97" spans="1:13" ht="12.75">
      <c r="A97" s="3"/>
      <c r="B97" s="3"/>
      <c r="C97" s="3"/>
      <c r="D97" s="27" t="s">
        <v>1130</v>
      </c>
      <c r="E97" s="6"/>
      <c r="F97" s="6"/>
      <c r="G97" s="6"/>
      <c r="H97" s="8"/>
      <c r="I97" s="3">
        <f>SUBTOTAL(9,I77:I96)</f>
        <v>13647</v>
      </c>
      <c r="J97" s="3">
        <f>SUBTOTAL(9,J77:J96)</f>
        <v>6127</v>
      </c>
      <c r="K97" s="3">
        <f>SUBTOTAL(9,K77:K96)</f>
        <v>1612</v>
      </c>
      <c r="L97" s="5">
        <f>SUBTOTAL(9,L77:L96)</f>
        <v>7739</v>
      </c>
      <c r="M97" s="17"/>
    </row>
    <row r="98" spans="1:13" ht="12.75">
      <c r="A98" s="3">
        <v>406000</v>
      </c>
      <c r="B98" s="3">
        <v>512450</v>
      </c>
      <c r="C98" s="3">
        <v>139684</v>
      </c>
      <c r="D98" s="4" t="s">
        <v>1543</v>
      </c>
      <c r="E98" s="6">
        <v>406046</v>
      </c>
      <c r="F98" s="6">
        <v>1002</v>
      </c>
      <c r="G98" s="6">
        <v>83186</v>
      </c>
      <c r="H98" s="8" t="s">
        <v>1526</v>
      </c>
      <c r="I98" s="3">
        <v>282</v>
      </c>
      <c r="J98" s="3">
        <v>123</v>
      </c>
      <c r="K98" s="3">
        <v>38</v>
      </c>
      <c r="L98" s="5">
        <v>161</v>
      </c>
      <c r="M98" s="17" t="s">
        <v>20</v>
      </c>
    </row>
    <row r="99" spans="1:13" ht="12.75">
      <c r="A99" s="3">
        <v>406000</v>
      </c>
      <c r="B99" s="3">
        <v>512450</v>
      </c>
      <c r="C99" s="3">
        <v>139684</v>
      </c>
      <c r="D99" s="4" t="s">
        <v>1543</v>
      </c>
      <c r="E99" s="6">
        <v>406047</v>
      </c>
      <c r="F99" s="6">
        <v>1005</v>
      </c>
      <c r="G99" s="6">
        <v>83188</v>
      </c>
      <c r="H99" s="8" t="s">
        <v>1544</v>
      </c>
      <c r="I99" s="3">
        <v>894</v>
      </c>
      <c r="J99" s="3">
        <v>378</v>
      </c>
      <c r="K99" s="3">
        <v>103</v>
      </c>
      <c r="L99" s="5">
        <v>481</v>
      </c>
      <c r="M99" s="17" t="s">
        <v>20</v>
      </c>
    </row>
    <row r="100" spans="1:13" ht="12.75">
      <c r="A100" s="3">
        <v>406000</v>
      </c>
      <c r="B100" s="3">
        <v>512450</v>
      </c>
      <c r="C100" s="3">
        <v>139684</v>
      </c>
      <c r="D100" s="4" t="s">
        <v>1543</v>
      </c>
      <c r="E100" s="6">
        <v>406048</v>
      </c>
      <c r="F100" s="6">
        <v>1235</v>
      </c>
      <c r="G100" s="6">
        <v>16035303</v>
      </c>
      <c r="H100" s="8" t="s">
        <v>1545</v>
      </c>
      <c r="I100" s="3">
        <v>595</v>
      </c>
      <c r="J100" s="3">
        <v>252</v>
      </c>
      <c r="K100" s="3">
        <v>74</v>
      </c>
      <c r="L100" s="5">
        <v>326</v>
      </c>
      <c r="M100" s="17" t="s">
        <v>20</v>
      </c>
    </row>
    <row r="101" spans="1:13" ht="12.75">
      <c r="A101" s="3">
        <v>406000</v>
      </c>
      <c r="B101" s="3">
        <v>512450</v>
      </c>
      <c r="C101" s="3">
        <v>139684</v>
      </c>
      <c r="D101" s="4" t="s">
        <v>1543</v>
      </c>
      <c r="E101" s="6">
        <v>406049</v>
      </c>
      <c r="F101" s="6">
        <v>1004</v>
      </c>
      <c r="G101" s="6">
        <v>83190</v>
      </c>
      <c r="H101" s="8" t="s">
        <v>1546</v>
      </c>
      <c r="I101" s="3">
        <v>864</v>
      </c>
      <c r="J101" s="3">
        <v>302</v>
      </c>
      <c r="K101" s="3">
        <v>97</v>
      </c>
      <c r="L101" s="5">
        <v>399</v>
      </c>
      <c r="M101" s="17" t="s">
        <v>20</v>
      </c>
    </row>
    <row r="102" spans="1:13" ht="12.75">
      <c r="A102" s="3">
        <v>406000</v>
      </c>
      <c r="B102" s="3">
        <v>512450</v>
      </c>
      <c r="C102" s="3">
        <v>139684</v>
      </c>
      <c r="D102" s="4" t="s">
        <v>1543</v>
      </c>
      <c r="E102" s="6">
        <v>406050</v>
      </c>
      <c r="F102" s="6">
        <v>1003</v>
      </c>
      <c r="G102" s="6">
        <v>83187</v>
      </c>
      <c r="H102" s="8" t="s">
        <v>1547</v>
      </c>
      <c r="I102" s="3">
        <v>1094</v>
      </c>
      <c r="J102" s="3">
        <v>347</v>
      </c>
      <c r="K102" s="3">
        <v>106</v>
      </c>
      <c r="L102" s="5">
        <v>453</v>
      </c>
      <c r="M102" s="17" t="s">
        <v>20</v>
      </c>
    </row>
    <row r="103" spans="1:13" ht="12.75">
      <c r="A103" s="3"/>
      <c r="B103" s="3"/>
      <c r="C103" s="3"/>
      <c r="D103" s="27" t="s">
        <v>1131</v>
      </c>
      <c r="E103" s="6"/>
      <c r="F103" s="6"/>
      <c r="G103" s="6"/>
      <c r="H103" s="8"/>
      <c r="I103" s="3">
        <f>SUBTOTAL(9,I98:I102)</f>
        <v>3729</v>
      </c>
      <c r="J103" s="3">
        <f>SUBTOTAL(9,J98:J102)</f>
        <v>1402</v>
      </c>
      <c r="K103" s="3">
        <f>SUBTOTAL(9,K98:K102)</f>
        <v>418</v>
      </c>
      <c r="L103" s="5">
        <f>SUBTOTAL(9,L98:L102)</f>
        <v>1820</v>
      </c>
      <c r="M103" s="17"/>
    </row>
    <row r="104" spans="1:13" ht="12.75">
      <c r="A104" s="3">
        <v>407000</v>
      </c>
      <c r="B104" s="3">
        <v>503030</v>
      </c>
      <c r="C104" s="3">
        <v>139680</v>
      </c>
      <c r="D104" s="4" t="s">
        <v>1548</v>
      </c>
      <c r="E104" s="6">
        <v>407026</v>
      </c>
      <c r="F104" s="6">
        <v>71</v>
      </c>
      <c r="G104" s="6">
        <v>83159</v>
      </c>
      <c r="H104" s="8" t="s">
        <v>1549</v>
      </c>
      <c r="I104" s="3">
        <v>740</v>
      </c>
      <c r="J104" s="3">
        <v>236</v>
      </c>
      <c r="K104" s="3">
        <v>84</v>
      </c>
      <c r="L104" s="5">
        <v>320</v>
      </c>
      <c r="M104" s="17" t="s">
        <v>20</v>
      </c>
    </row>
    <row r="105" spans="1:13" ht="12.75">
      <c r="A105" s="3">
        <v>407000</v>
      </c>
      <c r="B105" s="3">
        <v>503030</v>
      </c>
      <c r="C105" s="3">
        <v>139680</v>
      </c>
      <c r="D105" s="4" t="s">
        <v>1548</v>
      </c>
      <c r="E105" s="6">
        <v>407027</v>
      </c>
      <c r="F105" s="6">
        <v>72</v>
      </c>
      <c r="G105" s="6">
        <v>83161</v>
      </c>
      <c r="H105" s="8" t="s">
        <v>1550</v>
      </c>
      <c r="I105" s="3">
        <v>431</v>
      </c>
      <c r="J105" s="3">
        <v>99</v>
      </c>
      <c r="K105" s="3">
        <v>54</v>
      </c>
      <c r="L105" s="5">
        <v>153</v>
      </c>
      <c r="M105" s="17" t="s">
        <v>20</v>
      </c>
    </row>
    <row r="106" spans="1:13" ht="12.75">
      <c r="A106" s="3">
        <v>407000</v>
      </c>
      <c r="B106" s="3">
        <v>503030</v>
      </c>
      <c r="C106" s="3">
        <v>139680</v>
      </c>
      <c r="D106" s="4" t="s">
        <v>1548</v>
      </c>
      <c r="E106" s="6">
        <v>407028</v>
      </c>
      <c r="F106" s="6">
        <v>169</v>
      </c>
      <c r="G106" s="6">
        <v>83160</v>
      </c>
      <c r="H106" s="8" t="s">
        <v>1551</v>
      </c>
      <c r="I106" s="3">
        <v>388</v>
      </c>
      <c r="J106" s="3">
        <v>125</v>
      </c>
      <c r="K106" s="3">
        <v>49</v>
      </c>
      <c r="L106" s="5">
        <v>174</v>
      </c>
      <c r="M106" s="17" t="s">
        <v>20</v>
      </c>
    </row>
    <row r="107" spans="1:13" ht="12.75">
      <c r="A107" s="3"/>
      <c r="B107" s="3"/>
      <c r="C107" s="3"/>
      <c r="D107" s="27" t="s">
        <v>1132</v>
      </c>
      <c r="E107" s="6"/>
      <c r="F107" s="6"/>
      <c r="G107" s="6"/>
      <c r="H107" s="8"/>
      <c r="I107" s="3">
        <f>SUBTOTAL(9,I104:I106)</f>
        <v>1559</v>
      </c>
      <c r="J107" s="3">
        <f>SUBTOTAL(9,J104:J106)</f>
        <v>460</v>
      </c>
      <c r="K107" s="3">
        <f>SUBTOTAL(9,K104:K106)</f>
        <v>187</v>
      </c>
      <c r="L107" s="5">
        <f>SUBTOTAL(9,L104:L106)</f>
        <v>647</v>
      </c>
      <c r="M107" s="17"/>
    </row>
    <row r="108" spans="1:13" ht="12.75">
      <c r="A108" s="3">
        <v>440700</v>
      </c>
      <c r="B108" s="3">
        <v>500055</v>
      </c>
      <c r="C108" s="3">
        <v>229963</v>
      </c>
      <c r="D108" s="4" t="s">
        <v>1552</v>
      </c>
      <c r="E108" s="6">
        <v>440701</v>
      </c>
      <c r="F108" s="6">
        <v>513</v>
      </c>
      <c r="G108" s="6">
        <v>229963</v>
      </c>
      <c r="H108" s="8" t="s">
        <v>1552</v>
      </c>
      <c r="I108" s="3">
        <v>465</v>
      </c>
      <c r="J108" s="3">
        <v>39</v>
      </c>
      <c r="K108" s="3">
        <v>31</v>
      </c>
      <c r="L108" s="5">
        <v>70</v>
      </c>
      <c r="M108" s="17" t="s">
        <v>20</v>
      </c>
    </row>
    <row r="109" spans="1:13" ht="12.75">
      <c r="A109" s="3"/>
      <c r="B109" s="3"/>
      <c r="C109" s="3"/>
      <c r="D109" s="27" t="s">
        <v>1133</v>
      </c>
      <c r="E109" s="6"/>
      <c r="F109" s="6"/>
      <c r="G109" s="6"/>
      <c r="H109" s="8"/>
      <c r="I109" s="3">
        <f>SUBTOTAL(9,I108:I108)</f>
        <v>465</v>
      </c>
      <c r="J109" s="3">
        <f>SUBTOTAL(9,J108:J108)</f>
        <v>39</v>
      </c>
      <c r="K109" s="3">
        <f>SUBTOTAL(9,K108:K108)</f>
        <v>31</v>
      </c>
      <c r="L109" s="5">
        <f>SUBTOTAL(9,L108:L108)</f>
        <v>70</v>
      </c>
      <c r="M109" s="17"/>
    </row>
    <row r="110" spans="1:13" ht="12.75">
      <c r="A110" s="3">
        <v>441700</v>
      </c>
      <c r="B110" s="3">
        <v>500391</v>
      </c>
      <c r="C110" s="3" t="e">
        <v>#N/A</v>
      </c>
      <c r="D110" s="4" t="s">
        <v>1553</v>
      </c>
      <c r="E110" s="6">
        <v>441703</v>
      </c>
      <c r="F110" s="6">
        <v>1455</v>
      </c>
      <c r="G110" s="6">
        <v>16048981</v>
      </c>
      <c r="H110" s="8" t="s">
        <v>1554</v>
      </c>
      <c r="I110" s="3">
        <v>208</v>
      </c>
      <c r="J110" s="3">
        <v>24</v>
      </c>
      <c r="K110" s="3">
        <v>4</v>
      </c>
      <c r="L110" s="5">
        <v>28</v>
      </c>
      <c r="M110" s="17" t="s">
        <v>20</v>
      </c>
    </row>
    <row r="111" spans="1:13" ht="12.75">
      <c r="A111" s="3"/>
      <c r="B111" s="3"/>
      <c r="C111" s="3"/>
      <c r="D111" s="27" t="s">
        <v>1134</v>
      </c>
      <c r="E111" s="6"/>
      <c r="F111" s="6"/>
      <c r="G111" s="6"/>
      <c r="H111" s="8"/>
      <c r="I111" s="3">
        <f>SUBTOTAL(9,I110:I110)</f>
        <v>208</v>
      </c>
      <c r="J111" s="3">
        <f>SUBTOTAL(9,J110:J110)</f>
        <v>24</v>
      </c>
      <c r="K111" s="3">
        <f>SUBTOTAL(9,K110:K110)</f>
        <v>4</v>
      </c>
      <c r="L111" s="5">
        <f>SUBTOTAL(9,L110:L110)</f>
        <v>28</v>
      </c>
      <c r="M111" s="17"/>
    </row>
    <row r="112" spans="1:13" ht="12.75">
      <c r="A112" s="3">
        <v>501000</v>
      </c>
      <c r="B112" s="3">
        <v>502280</v>
      </c>
      <c r="C112" s="3">
        <v>139644</v>
      </c>
      <c r="D112" s="4" t="s">
        <v>1555</v>
      </c>
      <c r="E112" s="6">
        <v>501001</v>
      </c>
      <c r="F112" s="6">
        <v>6</v>
      </c>
      <c r="G112" s="6">
        <v>83035</v>
      </c>
      <c r="H112" s="8" t="s">
        <v>1556</v>
      </c>
      <c r="I112" s="3">
        <v>326</v>
      </c>
      <c r="J112" s="3">
        <v>156</v>
      </c>
      <c r="K112" s="3">
        <v>56</v>
      </c>
      <c r="L112" s="5">
        <v>212</v>
      </c>
      <c r="M112" s="17" t="s">
        <v>5</v>
      </c>
    </row>
    <row r="113" spans="1:13" ht="12.75">
      <c r="A113" s="3">
        <v>501000</v>
      </c>
      <c r="B113" s="3">
        <v>502280</v>
      </c>
      <c r="C113" s="3">
        <v>139644</v>
      </c>
      <c r="D113" s="4" t="s">
        <v>1555</v>
      </c>
      <c r="E113" s="6">
        <v>501002</v>
      </c>
      <c r="F113" s="6">
        <v>7</v>
      </c>
      <c r="G113" s="6">
        <v>83036</v>
      </c>
      <c r="H113" s="8" t="s">
        <v>1557</v>
      </c>
      <c r="I113" s="3">
        <v>252</v>
      </c>
      <c r="J113" s="3">
        <v>97</v>
      </c>
      <c r="K113" s="3">
        <v>18</v>
      </c>
      <c r="L113" s="5">
        <v>115</v>
      </c>
      <c r="M113" s="17" t="s">
        <v>5</v>
      </c>
    </row>
    <row r="114" spans="1:13" ht="12.75">
      <c r="A114" s="3"/>
      <c r="B114" s="3"/>
      <c r="C114" s="3"/>
      <c r="D114" s="27" t="s">
        <v>1135</v>
      </c>
      <c r="E114" s="6"/>
      <c r="F114" s="6"/>
      <c r="G114" s="6"/>
      <c r="H114" s="8"/>
      <c r="I114" s="3">
        <f>SUBTOTAL(9,I112:I113)</f>
        <v>578</v>
      </c>
      <c r="J114" s="3">
        <f>SUBTOTAL(9,J112:J113)</f>
        <v>253</v>
      </c>
      <c r="K114" s="3">
        <f>SUBTOTAL(9,K112:K113)</f>
        <v>74</v>
      </c>
      <c r="L114" s="5">
        <f>SUBTOTAL(9,L112:L113)</f>
        <v>327</v>
      </c>
      <c r="M114" s="17"/>
    </row>
    <row r="115" spans="1:13" ht="12.75">
      <c r="A115" s="3">
        <v>502000</v>
      </c>
      <c r="B115" s="3">
        <v>503090</v>
      </c>
      <c r="C115" s="3">
        <v>139645</v>
      </c>
      <c r="D115" s="4" t="s">
        <v>1558</v>
      </c>
      <c r="E115" s="6">
        <v>502006</v>
      </c>
      <c r="F115" s="6">
        <v>77</v>
      </c>
      <c r="G115" s="6">
        <v>83037</v>
      </c>
      <c r="H115" s="8" t="s">
        <v>1559</v>
      </c>
      <c r="I115" s="3">
        <v>435</v>
      </c>
      <c r="J115" s="3">
        <v>158</v>
      </c>
      <c r="K115" s="3">
        <v>52</v>
      </c>
      <c r="L115" s="5">
        <v>210</v>
      </c>
      <c r="M115" s="17" t="s">
        <v>5</v>
      </c>
    </row>
    <row r="116" spans="1:13" ht="12.75">
      <c r="A116" s="3">
        <v>502000</v>
      </c>
      <c r="B116" s="3">
        <v>503090</v>
      </c>
      <c r="C116" s="3">
        <v>139645</v>
      </c>
      <c r="D116" s="4" t="s">
        <v>1558</v>
      </c>
      <c r="E116" s="6">
        <v>502007</v>
      </c>
      <c r="F116" s="6">
        <v>78</v>
      </c>
      <c r="G116" s="6">
        <v>83038</v>
      </c>
      <c r="H116" s="8" t="s">
        <v>1560</v>
      </c>
      <c r="I116" s="3">
        <v>319</v>
      </c>
      <c r="J116" s="3">
        <v>96</v>
      </c>
      <c r="K116" s="3">
        <v>34</v>
      </c>
      <c r="L116" s="5">
        <v>130</v>
      </c>
      <c r="M116" s="17" t="s">
        <v>5</v>
      </c>
    </row>
    <row r="117" spans="1:13" ht="12.75">
      <c r="A117" s="3">
        <v>502000</v>
      </c>
      <c r="B117" s="3">
        <v>503090</v>
      </c>
      <c r="C117" s="3">
        <v>139645</v>
      </c>
      <c r="D117" s="4" t="s">
        <v>1558</v>
      </c>
      <c r="E117" s="6">
        <v>502008</v>
      </c>
      <c r="F117" s="6">
        <v>1089</v>
      </c>
      <c r="G117" s="6">
        <v>16035436</v>
      </c>
      <c r="H117" s="8" t="s">
        <v>1561</v>
      </c>
      <c r="I117" s="3">
        <v>314</v>
      </c>
      <c r="J117" s="3">
        <v>100</v>
      </c>
      <c r="K117" s="3">
        <v>43</v>
      </c>
      <c r="L117" s="5">
        <v>143</v>
      </c>
      <c r="M117" s="17" t="s">
        <v>5</v>
      </c>
    </row>
    <row r="118" spans="1:13" ht="12.75">
      <c r="A118" s="3"/>
      <c r="B118" s="3"/>
      <c r="C118" s="3"/>
      <c r="D118" s="27" t="s">
        <v>1136</v>
      </c>
      <c r="E118" s="6"/>
      <c r="F118" s="6"/>
      <c r="G118" s="6"/>
      <c r="H118" s="8"/>
      <c r="I118" s="3">
        <f>SUBTOTAL(9,I115:I117)</f>
        <v>1068</v>
      </c>
      <c r="J118" s="3">
        <f>SUBTOTAL(9,J115:J117)</f>
        <v>354</v>
      </c>
      <c r="K118" s="3">
        <f>SUBTOTAL(9,K115:K117)</f>
        <v>129</v>
      </c>
      <c r="L118" s="5">
        <f>SUBTOTAL(9,L115:L117)</f>
        <v>483</v>
      </c>
      <c r="M118" s="17"/>
    </row>
    <row r="119" spans="1:13" ht="12.75">
      <c r="A119" s="3">
        <v>503000</v>
      </c>
      <c r="B119" s="3">
        <v>507380</v>
      </c>
      <c r="C119" s="3">
        <v>139642</v>
      </c>
      <c r="D119" s="4" t="s">
        <v>1562</v>
      </c>
      <c r="E119" s="6">
        <v>503011</v>
      </c>
      <c r="F119" s="6">
        <v>449</v>
      </c>
      <c r="G119" s="6">
        <v>83026</v>
      </c>
      <c r="H119" s="8" t="s">
        <v>1563</v>
      </c>
      <c r="I119" s="3">
        <v>214</v>
      </c>
      <c r="J119" s="3">
        <v>138</v>
      </c>
      <c r="K119" s="3">
        <v>27</v>
      </c>
      <c r="L119" s="5">
        <v>165</v>
      </c>
      <c r="M119" s="17" t="s">
        <v>5</v>
      </c>
    </row>
    <row r="120" spans="1:13" ht="12.75">
      <c r="A120" s="3">
        <v>503000</v>
      </c>
      <c r="B120" s="3">
        <v>507380</v>
      </c>
      <c r="C120" s="3">
        <v>139642</v>
      </c>
      <c r="D120" s="4" t="s">
        <v>1562</v>
      </c>
      <c r="E120" s="6">
        <v>503012</v>
      </c>
      <c r="F120" s="6">
        <v>450</v>
      </c>
      <c r="G120" s="6">
        <v>83031</v>
      </c>
      <c r="H120" s="8" t="s">
        <v>1564</v>
      </c>
      <c r="I120" s="3">
        <v>360</v>
      </c>
      <c r="J120" s="3">
        <v>106</v>
      </c>
      <c r="K120" s="3">
        <v>51</v>
      </c>
      <c r="L120" s="5">
        <v>157</v>
      </c>
      <c r="M120" s="17" t="s">
        <v>5</v>
      </c>
    </row>
    <row r="121" spans="1:13" ht="12.75">
      <c r="A121" s="3">
        <v>503000</v>
      </c>
      <c r="B121" s="3">
        <v>507380</v>
      </c>
      <c r="C121" s="3">
        <v>139642</v>
      </c>
      <c r="D121" s="4" t="s">
        <v>1562</v>
      </c>
      <c r="E121" s="6">
        <v>503013</v>
      </c>
      <c r="F121" s="6">
        <v>454</v>
      </c>
      <c r="G121" s="6">
        <v>83025</v>
      </c>
      <c r="H121" s="8" t="s">
        <v>1565</v>
      </c>
      <c r="I121" s="3">
        <v>441</v>
      </c>
      <c r="J121" s="3">
        <v>159</v>
      </c>
      <c r="K121" s="3">
        <v>59</v>
      </c>
      <c r="L121" s="5">
        <v>218</v>
      </c>
      <c r="M121" s="17" t="s">
        <v>5</v>
      </c>
    </row>
    <row r="122" spans="1:13" ht="12.75">
      <c r="A122" s="3">
        <v>503000</v>
      </c>
      <c r="B122" s="3">
        <v>507380</v>
      </c>
      <c r="C122" s="3">
        <v>139642</v>
      </c>
      <c r="D122" s="4" t="s">
        <v>1562</v>
      </c>
      <c r="E122" s="6">
        <v>503014</v>
      </c>
      <c r="F122" s="6">
        <v>455</v>
      </c>
      <c r="G122" s="6">
        <v>83030</v>
      </c>
      <c r="H122" s="8" t="s">
        <v>1566</v>
      </c>
      <c r="I122" s="3">
        <v>126</v>
      </c>
      <c r="J122" s="3">
        <v>73</v>
      </c>
      <c r="K122" s="3">
        <v>15</v>
      </c>
      <c r="L122" s="5">
        <v>88</v>
      </c>
      <c r="M122" s="17" t="s">
        <v>5</v>
      </c>
    </row>
    <row r="123" spans="1:13" ht="12.75">
      <c r="A123" s="3">
        <v>503000</v>
      </c>
      <c r="B123" s="3">
        <v>507380</v>
      </c>
      <c r="C123" s="3">
        <v>139642</v>
      </c>
      <c r="D123" s="4" t="s">
        <v>1562</v>
      </c>
      <c r="E123" s="6">
        <v>503015</v>
      </c>
      <c r="F123" s="6">
        <v>451</v>
      </c>
      <c r="G123" s="6">
        <v>83029</v>
      </c>
      <c r="H123" s="8" t="s">
        <v>1567</v>
      </c>
      <c r="I123" s="3">
        <v>630</v>
      </c>
      <c r="J123" s="3">
        <v>215</v>
      </c>
      <c r="K123" s="3">
        <v>69</v>
      </c>
      <c r="L123" s="5">
        <v>284</v>
      </c>
      <c r="M123" s="17" t="s">
        <v>5</v>
      </c>
    </row>
    <row r="124" spans="1:13" ht="12.75">
      <c r="A124" s="3">
        <v>503000</v>
      </c>
      <c r="B124" s="3">
        <v>507380</v>
      </c>
      <c r="C124" s="3">
        <v>139642</v>
      </c>
      <c r="D124" s="4" t="s">
        <v>1562</v>
      </c>
      <c r="E124" s="6">
        <v>503016</v>
      </c>
      <c r="F124" s="6">
        <v>452</v>
      </c>
      <c r="G124" s="6">
        <v>83033</v>
      </c>
      <c r="H124" s="8" t="s">
        <v>1437</v>
      </c>
      <c r="I124" s="3">
        <v>640</v>
      </c>
      <c r="J124" s="3">
        <v>185</v>
      </c>
      <c r="K124" s="3">
        <v>57</v>
      </c>
      <c r="L124" s="5">
        <v>242</v>
      </c>
      <c r="M124" s="17" t="s">
        <v>5</v>
      </c>
    </row>
    <row r="125" spans="1:13" ht="12.75">
      <c r="A125" s="3">
        <v>503000</v>
      </c>
      <c r="B125" s="3">
        <v>507380</v>
      </c>
      <c r="C125" s="3">
        <v>139642</v>
      </c>
      <c r="D125" s="4" t="s">
        <v>1562</v>
      </c>
      <c r="E125" s="6">
        <v>503018</v>
      </c>
      <c r="F125" s="6">
        <v>1397</v>
      </c>
      <c r="G125" s="6">
        <v>83028</v>
      </c>
      <c r="H125" s="8" t="s">
        <v>1438</v>
      </c>
      <c r="I125" s="3">
        <v>426</v>
      </c>
      <c r="J125" s="3">
        <v>152</v>
      </c>
      <c r="K125" s="3">
        <v>53</v>
      </c>
      <c r="L125" s="5">
        <v>205</v>
      </c>
      <c r="M125" s="17" t="s">
        <v>5</v>
      </c>
    </row>
    <row r="126" spans="1:13" ht="12.75">
      <c r="A126" s="3"/>
      <c r="B126" s="3"/>
      <c r="C126" s="3"/>
      <c r="D126" s="27" t="s">
        <v>1137</v>
      </c>
      <c r="E126" s="6"/>
      <c r="F126" s="6"/>
      <c r="G126" s="6"/>
      <c r="H126" s="8"/>
      <c r="I126" s="3">
        <f>SUBTOTAL(9,I119:I125)</f>
        <v>2837</v>
      </c>
      <c r="J126" s="3">
        <f>SUBTOTAL(9,J119:J125)</f>
        <v>1028</v>
      </c>
      <c r="K126" s="3">
        <f>SUBTOTAL(9,K119:K125)</f>
        <v>331</v>
      </c>
      <c r="L126" s="5">
        <f>SUBTOTAL(9,L119:L125)</f>
        <v>1359</v>
      </c>
      <c r="M126" s="17"/>
    </row>
    <row r="127" spans="1:13" ht="12.75">
      <c r="A127" s="3">
        <v>504000</v>
      </c>
      <c r="B127" s="3">
        <v>510920</v>
      </c>
      <c r="C127" s="3">
        <v>139660</v>
      </c>
      <c r="D127" s="4" t="s">
        <v>1439</v>
      </c>
      <c r="E127" s="6">
        <v>504022</v>
      </c>
      <c r="F127" s="6">
        <v>820</v>
      </c>
      <c r="G127" s="6">
        <v>83081</v>
      </c>
      <c r="H127" s="8" t="s">
        <v>1440</v>
      </c>
      <c r="I127" s="3">
        <v>240</v>
      </c>
      <c r="J127" s="3">
        <v>141</v>
      </c>
      <c r="K127" s="3">
        <v>30</v>
      </c>
      <c r="L127" s="5">
        <v>171</v>
      </c>
      <c r="M127" s="17" t="s">
        <v>5</v>
      </c>
    </row>
    <row r="128" spans="1:13" ht="12.75">
      <c r="A128" s="3">
        <v>504000</v>
      </c>
      <c r="B128" s="3">
        <v>510920</v>
      </c>
      <c r="C128" s="3">
        <v>139660</v>
      </c>
      <c r="D128" s="4" t="s">
        <v>1439</v>
      </c>
      <c r="E128" s="6">
        <v>504023</v>
      </c>
      <c r="F128" s="6">
        <v>821</v>
      </c>
      <c r="G128" s="6">
        <v>83082</v>
      </c>
      <c r="H128" s="8" t="s">
        <v>1441</v>
      </c>
      <c r="I128" s="3">
        <v>187</v>
      </c>
      <c r="J128" s="3">
        <v>95</v>
      </c>
      <c r="K128" s="3">
        <v>35</v>
      </c>
      <c r="L128" s="5">
        <v>130</v>
      </c>
      <c r="M128" s="17" t="s">
        <v>5</v>
      </c>
    </row>
    <row r="129" spans="1:13" ht="12.75">
      <c r="A129" s="3"/>
      <c r="B129" s="3"/>
      <c r="C129" s="3"/>
      <c r="D129" s="27" t="s">
        <v>1138</v>
      </c>
      <c r="E129" s="6"/>
      <c r="F129" s="6"/>
      <c r="G129" s="6"/>
      <c r="H129" s="8"/>
      <c r="I129" s="3">
        <f>SUBTOTAL(9,I127:I128)</f>
        <v>427</v>
      </c>
      <c r="J129" s="3">
        <f>SUBTOTAL(9,J127:J128)</f>
        <v>236</v>
      </c>
      <c r="K129" s="3">
        <f>SUBTOTAL(9,K127:K128)</f>
        <v>65</v>
      </c>
      <c r="L129" s="5">
        <f>SUBTOTAL(9,L127:L128)</f>
        <v>301</v>
      </c>
      <c r="M129" s="17"/>
    </row>
    <row r="130" spans="1:13" ht="12.75">
      <c r="A130" s="3">
        <v>505000</v>
      </c>
      <c r="B130" s="3">
        <v>513350</v>
      </c>
      <c r="C130" s="3">
        <v>139663</v>
      </c>
      <c r="D130" s="4" t="s">
        <v>1442</v>
      </c>
      <c r="E130" s="6">
        <v>505026</v>
      </c>
      <c r="F130" s="6">
        <v>1224</v>
      </c>
      <c r="G130" s="6">
        <v>83086</v>
      </c>
      <c r="H130" s="8" t="s">
        <v>1443</v>
      </c>
      <c r="I130" s="3">
        <v>369</v>
      </c>
      <c r="J130" s="3">
        <v>128</v>
      </c>
      <c r="K130" s="3">
        <v>45</v>
      </c>
      <c r="L130" s="5">
        <v>173</v>
      </c>
      <c r="M130" s="17" t="s">
        <v>5</v>
      </c>
    </row>
    <row r="131" spans="1:13" ht="12.75">
      <c r="A131" s="3">
        <v>505000</v>
      </c>
      <c r="B131" s="3">
        <v>513350</v>
      </c>
      <c r="C131" s="3">
        <v>139663</v>
      </c>
      <c r="D131" s="4" t="s">
        <v>1442</v>
      </c>
      <c r="E131" s="6">
        <v>505027</v>
      </c>
      <c r="F131" s="6">
        <v>1093</v>
      </c>
      <c r="G131" s="6">
        <v>83087</v>
      </c>
      <c r="H131" s="8" t="s">
        <v>1444</v>
      </c>
      <c r="I131" s="3">
        <v>284</v>
      </c>
      <c r="J131" s="3">
        <v>68</v>
      </c>
      <c r="K131" s="3">
        <v>29</v>
      </c>
      <c r="L131" s="5">
        <v>97</v>
      </c>
      <c r="M131" s="17" t="s">
        <v>5</v>
      </c>
    </row>
    <row r="132" spans="1:13" ht="12.75">
      <c r="A132" s="3">
        <v>505000</v>
      </c>
      <c r="B132" s="3">
        <v>513350</v>
      </c>
      <c r="C132" s="3">
        <v>139663</v>
      </c>
      <c r="D132" s="4" t="s">
        <v>1442</v>
      </c>
      <c r="E132" s="6">
        <v>505028</v>
      </c>
      <c r="F132" s="6">
        <v>678</v>
      </c>
      <c r="G132" s="6">
        <v>16022377</v>
      </c>
      <c r="H132" s="8" t="s">
        <v>1445</v>
      </c>
      <c r="I132" s="3">
        <v>301</v>
      </c>
      <c r="J132" s="3">
        <v>96</v>
      </c>
      <c r="K132" s="3">
        <v>40</v>
      </c>
      <c r="L132" s="5">
        <v>136</v>
      </c>
      <c r="M132" s="17" t="s">
        <v>5</v>
      </c>
    </row>
    <row r="133" spans="1:13" ht="12.75">
      <c r="A133" s="3"/>
      <c r="B133" s="3"/>
      <c r="C133" s="3"/>
      <c r="D133" s="27" t="s">
        <v>1139</v>
      </c>
      <c r="E133" s="6"/>
      <c r="F133" s="6"/>
      <c r="G133" s="6"/>
      <c r="H133" s="8"/>
      <c r="I133" s="3">
        <f>SUBTOTAL(9,I130:I132)</f>
        <v>954</v>
      </c>
      <c r="J133" s="3">
        <f>SUBTOTAL(9,J130:J132)</f>
        <v>292</v>
      </c>
      <c r="K133" s="3">
        <f>SUBTOTAL(9,K130:K132)</f>
        <v>114</v>
      </c>
      <c r="L133" s="5">
        <f>SUBTOTAL(9,L130:L132)</f>
        <v>406</v>
      </c>
      <c r="M133" s="17"/>
    </row>
    <row r="134" spans="1:13" ht="12.75">
      <c r="A134" s="3">
        <v>506000</v>
      </c>
      <c r="B134" s="3">
        <v>503420</v>
      </c>
      <c r="C134" s="3">
        <v>139654</v>
      </c>
      <c r="D134" s="4" t="s">
        <v>1446</v>
      </c>
      <c r="E134" s="6">
        <v>506031</v>
      </c>
      <c r="F134" s="6">
        <v>102</v>
      </c>
      <c r="G134" s="6">
        <v>83063</v>
      </c>
      <c r="H134" s="8" t="s">
        <v>1447</v>
      </c>
      <c r="I134" s="3">
        <v>184</v>
      </c>
      <c r="J134" s="3">
        <v>111</v>
      </c>
      <c r="K134" s="3">
        <v>26</v>
      </c>
      <c r="L134" s="5">
        <v>137</v>
      </c>
      <c r="M134" s="17" t="s">
        <v>5</v>
      </c>
    </row>
    <row r="135" spans="1:13" ht="12.75">
      <c r="A135" s="3">
        <v>506000</v>
      </c>
      <c r="B135" s="3">
        <v>503420</v>
      </c>
      <c r="C135" s="3">
        <v>139654</v>
      </c>
      <c r="D135" s="4" t="s">
        <v>1446</v>
      </c>
      <c r="E135" s="6">
        <v>506032</v>
      </c>
      <c r="F135" s="6">
        <v>103</v>
      </c>
      <c r="G135" s="6">
        <v>83064</v>
      </c>
      <c r="H135" s="8" t="s">
        <v>1448</v>
      </c>
      <c r="I135" s="3">
        <v>181</v>
      </c>
      <c r="J135" s="3">
        <v>90</v>
      </c>
      <c r="K135" s="3">
        <v>29</v>
      </c>
      <c r="L135" s="5">
        <v>119</v>
      </c>
      <c r="M135" s="17" t="s">
        <v>5</v>
      </c>
    </row>
    <row r="136" spans="1:13" ht="12.75">
      <c r="A136" s="3"/>
      <c r="B136" s="3"/>
      <c r="C136" s="3"/>
      <c r="D136" s="27" t="s">
        <v>1140</v>
      </c>
      <c r="E136" s="6"/>
      <c r="F136" s="6"/>
      <c r="G136" s="6"/>
      <c r="H136" s="8"/>
      <c r="I136" s="3">
        <f>SUBTOTAL(9,I134:I135)</f>
        <v>365</v>
      </c>
      <c r="J136" s="3">
        <f>SUBTOTAL(9,J134:J135)</f>
        <v>201</v>
      </c>
      <c r="K136" s="3">
        <f>SUBTOTAL(9,K134:K135)</f>
        <v>55</v>
      </c>
      <c r="L136" s="5">
        <f>SUBTOTAL(9,L134:L135)</f>
        <v>256</v>
      </c>
      <c r="M136" s="17"/>
    </row>
    <row r="137" spans="1:13" ht="12.75">
      <c r="A137" s="3">
        <v>601000</v>
      </c>
      <c r="B137" s="3">
        <v>507710</v>
      </c>
      <c r="C137" s="3">
        <v>139372</v>
      </c>
      <c r="D137" s="4" t="s">
        <v>1449</v>
      </c>
      <c r="E137" s="6">
        <v>601006</v>
      </c>
      <c r="F137" s="6">
        <v>484</v>
      </c>
      <c r="G137" s="6">
        <v>82062</v>
      </c>
      <c r="H137" s="8" t="s">
        <v>1450</v>
      </c>
      <c r="I137" s="3">
        <v>221</v>
      </c>
      <c r="J137" s="3">
        <v>146</v>
      </c>
      <c r="K137" s="3">
        <v>22</v>
      </c>
      <c r="L137" s="5">
        <v>168</v>
      </c>
      <c r="M137" s="17" t="s">
        <v>1595</v>
      </c>
    </row>
    <row r="138" spans="1:13" ht="12.75">
      <c r="A138" s="3">
        <v>601000</v>
      </c>
      <c r="B138" s="3">
        <v>507710</v>
      </c>
      <c r="C138" s="3">
        <v>139372</v>
      </c>
      <c r="D138" s="4" t="s">
        <v>1449</v>
      </c>
      <c r="E138" s="6">
        <v>601007</v>
      </c>
      <c r="F138" s="6">
        <v>485</v>
      </c>
      <c r="G138" s="6">
        <v>82063</v>
      </c>
      <c r="H138" s="8" t="s">
        <v>1451</v>
      </c>
      <c r="I138" s="3">
        <v>168</v>
      </c>
      <c r="J138" s="3">
        <v>116</v>
      </c>
      <c r="K138" s="3">
        <v>16</v>
      </c>
      <c r="L138" s="5">
        <v>132</v>
      </c>
      <c r="M138" s="17" t="s">
        <v>1595</v>
      </c>
    </row>
    <row r="139" spans="1:13" ht="12.75">
      <c r="A139" s="3">
        <v>601000</v>
      </c>
      <c r="B139" s="3">
        <v>507710</v>
      </c>
      <c r="C139" s="3">
        <v>139372</v>
      </c>
      <c r="D139" s="4" t="s">
        <v>1449</v>
      </c>
      <c r="E139" s="6">
        <v>601008</v>
      </c>
      <c r="F139" s="6">
        <v>1195</v>
      </c>
      <c r="G139" s="6">
        <v>16043087</v>
      </c>
      <c r="H139" s="8" t="s">
        <v>1452</v>
      </c>
      <c r="I139" s="3">
        <v>114</v>
      </c>
      <c r="J139" s="3">
        <v>65</v>
      </c>
      <c r="K139" s="3">
        <v>17</v>
      </c>
      <c r="L139" s="5">
        <v>82</v>
      </c>
      <c r="M139" s="17" t="s">
        <v>1595</v>
      </c>
    </row>
    <row r="140" spans="1:13" ht="12.75">
      <c r="A140" s="3"/>
      <c r="B140" s="3"/>
      <c r="C140" s="3"/>
      <c r="D140" s="27" t="s">
        <v>1141</v>
      </c>
      <c r="E140" s="6"/>
      <c r="F140" s="6"/>
      <c r="G140" s="6"/>
      <c r="H140" s="8"/>
      <c r="I140" s="3">
        <f>SUBTOTAL(9,I137:I139)</f>
        <v>503</v>
      </c>
      <c r="J140" s="3">
        <f>SUBTOTAL(9,J137:J139)</f>
        <v>327</v>
      </c>
      <c r="K140" s="3">
        <f>SUBTOTAL(9,K137:K139)</f>
        <v>55</v>
      </c>
      <c r="L140" s="5">
        <f>SUBTOTAL(9,L137:L139)</f>
        <v>382</v>
      </c>
      <c r="M140" s="17"/>
    </row>
    <row r="141" spans="1:13" ht="12.75">
      <c r="A141" s="3">
        <v>602000</v>
      </c>
      <c r="B141" s="3">
        <v>500006</v>
      </c>
      <c r="C141" s="3">
        <v>139386</v>
      </c>
      <c r="D141" s="4" t="s">
        <v>1453</v>
      </c>
      <c r="E141" s="6">
        <v>602012</v>
      </c>
      <c r="F141" s="6">
        <v>1129</v>
      </c>
      <c r="G141" s="6">
        <v>82097</v>
      </c>
      <c r="H141" s="8" t="s">
        <v>1454</v>
      </c>
      <c r="I141" s="3">
        <v>510</v>
      </c>
      <c r="J141" s="3">
        <v>317</v>
      </c>
      <c r="K141" s="3">
        <v>46</v>
      </c>
      <c r="L141" s="5">
        <v>363</v>
      </c>
      <c r="M141" s="17" t="s">
        <v>1595</v>
      </c>
    </row>
    <row r="142" spans="1:13" ht="12.75">
      <c r="A142" s="3">
        <v>602000</v>
      </c>
      <c r="B142" s="3">
        <v>500006</v>
      </c>
      <c r="C142" s="3">
        <v>139386</v>
      </c>
      <c r="D142" s="4" t="s">
        <v>1453</v>
      </c>
      <c r="E142" s="6">
        <v>602013</v>
      </c>
      <c r="F142" s="6">
        <v>1131</v>
      </c>
      <c r="G142" s="6">
        <v>82100</v>
      </c>
      <c r="H142" s="8" t="s">
        <v>1455</v>
      </c>
      <c r="I142" s="3">
        <v>237</v>
      </c>
      <c r="J142" s="3">
        <v>152</v>
      </c>
      <c r="K142" s="3">
        <v>23</v>
      </c>
      <c r="L142" s="5">
        <v>175</v>
      </c>
      <c r="M142" s="17" t="s">
        <v>1595</v>
      </c>
    </row>
    <row r="143" spans="1:13" ht="12.75">
      <c r="A143" s="3">
        <v>602000</v>
      </c>
      <c r="B143" s="3">
        <v>500006</v>
      </c>
      <c r="C143" s="3">
        <v>139386</v>
      </c>
      <c r="D143" s="4" t="s">
        <v>1453</v>
      </c>
      <c r="E143" s="6">
        <v>602014</v>
      </c>
      <c r="F143" s="6">
        <v>1130</v>
      </c>
      <c r="G143" s="6">
        <v>82098</v>
      </c>
      <c r="H143" s="8" t="s">
        <v>1456</v>
      </c>
      <c r="I143" s="3">
        <v>430</v>
      </c>
      <c r="J143" s="3">
        <v>221</v>
      </c>
      <c r="K143" s="3">
        <v>52</v>
      </c>
      <c r="L143" s="5">
        <v>273</v>
      </c>
      <c r="M143" s="17" t="s">
        <v>1595</v>
      </c>
    </row>
    <row r="144" spans="1:13" ht="12.75">
      <c r="A144" s="3">
        <v>602000</v>
      </c>
      <c r="B144" s="3">
        <v>500006</v>
      </c>
      <c r="C144" s="3">
        <v>139386</v>
      </c>
      <c r="D144" s="4" t="s">
        <v>1453</v>
      </c>
      <c r="E144" s="6">
        <v>602015</v>
      </c>
      <c r="F144" s="6">
        <v>1334</v>
      </c>
      <c r="G144" s="6">
        <v>82101</v>
      </c>
      <c r="H144" s="8" t="s">
        <v>1457</v>
      </c>
      <c r="I144" s="3">
        <v>324</v>
      </c>
      <c r="J144" s="3">
        <v>204</v>
      </c>
      <c r="K144" s="3">
        <v>30</v>
      </c>
      <c r="L144" s="5">
        <v>234</v>
      </c>
      <c r="M144" s="17" t="s">
        <v>1595</v>
      </c>
    </row>
    <row r="145" spans="1:13" ht="12.75">
      <c r="A145" s="3"/>
      <c r="B145" s="3"/>
      <c r="C145" s="3"/>
      <c r="D145" s="27" t="s">
        <v>1142</v>
      </c>
      <c r="E145" s="6"/>
      <c r="F145" s="6"/>
      <c r="G145" s="6"/>
      <c r="H145" s="8"/>
      <c r="I145" s="3">
        <f>SUBTOTAL(9,I141:I144)</f>
        <v>1501</v>
      </c>
      <c r="J145" s="3">
        <f>SUBTOTAL(9,J141:J144)</f>
        <v>894</v>
      </c>
      <c r="K145" s="3">
        <f>SUBTOTAL(9,K141:K144)</f>
        <v>151</v>
      </c>
      <c r="L145" s="5">
        <f>SUBTOTAL(9,L141:L144)</f>
        <v>1045</v>
      </c>
      <c r="M145" s="17"/>
    </row>
    <row r="146" spans="1:13" ht="12.75">
      <c r="A146" s="3">
        <v>701000</v>
      </c>
      <c r="B146" s="3">
        <v>507230</v>
      </c>
      <c r="C146" s="3">
        <v>139400</v>
      </c>
      <c r="D146" s="4" t="s">
        <v>1459</v>
      </c>
      <c r="E146" s="6">
        <v>701001</v>
      </c>
      <c r="F146" s="6">
        <v>440</v>
      </c>
      <c r="G146" s="6">
        <v>82151</v>
      </c>
      <c r="H146" s="8" t="s">
        <v>1460</v>
      </c>
      <c r="I146" s="3">
        <v>295</v>
      </c>
      <c r="J146" s="3">
        <v>149</v>
      </c>
      <c r="K146" s="3">
        <v>42</v>
      </c>
      <c r="L146" s="5">
        <v>191</v>
      </c>
      <c r="M146" s="17" t="s">
        <v>1458</v>
      </c>
    </row>
    <row r="147" spans="1:13" ht="12.75">
      <c r="A147" s="3">
        <v>701000</v>
      </c>
      <c r="B147" s="3">
        <v>507230</v>
      </c>
      <c r="C147" s="3">
        <v>139400</v>
      </c>
      <c r="D147" s="4" t="s">
        <v>1459</v>
      </c>
      <c r="E147" s="6">
        <v>701002</v>
      </c>
      <c r="F147" s="6">
        <v>441</v>
      </c>
      <c r="G147" s="6">
        <v>82150</v>
      </c>
      <c r="H147" s="8" t="s">
        <v>1461</v>
      </c>
      <c r="I147" s="3">
        <v>339</v>
      </c>
      <c r="J147" s="3">
        <v>134</v>
      </c>
      <c r="K147" s="3">
        <v>39</v>
      </c>
      <c r="L147" s="5">
        <v>173</v>
      </c>
      <c r="M147" s="17" t="s">
        <v>1458</v>
      </c>
    </row>
    <row r="148" spans="1:13" ht="12.75">
      <c r="A148" s="3"/>
      <c r="B148" s="3"/>
      <c r="C148" s="3"/>
      <c r="D148" s="27" t="s">
        <v>1143</v>
      </c>
      <c r="E148" s="6"/>
      <c r="F148" s="6"/>
      <c r="G148" s="6"/>
      <c r="H148" s="8"/>
      <c r="I148" s="3">
        <f>SUBTOTAL(9,I146:I147)</f>
        <v>634</v>
      </c>
      <c r="J148" s="3">
        <f>SUBTOTAL(9,J146:J147)</f>
        <v>283</v>
      </c>
      <c r="K148" s="3">
        <f>SUBTOTAL(9,K146:K147)</f>
        <v>81</v>
      </c>
      <c r="L148" s="5">
        <f>SUBTOTAL(9,L146:L147)</f>
        <v>364</v>
      </c>
      <c r="M148" s="17"/>
    </row>
    <row r="149" spans="1:13" ht="12.75">
      <c r="A149" s="3">
        <v>801000</v>
      </c>
      <c r="B149" s="3">
        <v>503150</v>
      </c>
      <c r="C149" s="3">
        <v>139646</v>
      </c>
      <c r="D149" s="4" t="s">
        <v>1462</v>
      </c>
      <c r="E149" s="6">
        <v>801001</v>
      </c>
      <c r="F149" s="6">
        <v>79</v>
      </c>
      <c r="G149" s="6">
        <v>83040</v>
      </c>
      <c r="H149" s="8" t="s">
        <v>1463</v>
      </c>
      <c r="I149" s="3">
        <v>456</v>
      </c>
      <c r="J149" s="3">
        <v>233</v>
      </c>
      <c r="K149" s="3">
        <v>49</v>
      </c>
      <c r="L149" s="5">
        <v>282</v>
      </c>
      <c r="M149" s="17" t="s">
        <v>5</v>
      </c>
    </row>
    <row r="150" spans="1:13" ht="12.75">
      <c r="A150" s="3">
        <v>801000</v>
      </c>
      <c r="B150" s="3">
        <v>503150</v>
      </c>
      <c r="C150" s="3">
        <v>139646</v>
      </c>
      <c r="D150" s="4" t="s">
        <v>1462</v>
      </c>
      <c r="E150" s="6">
        <v>801002</v>
      </c>
      <c r="F150" s="6">
        <v>80</v>
      </c>
      <c r="G150" s="6">
        <v>83041</v>
      </c>
      <c r="H150" s="8" t="s">
        <v>1464</v>
      </c>
      <c r="I150" s="3">
        <v>512</v>
      </c>
      <c r="J150" s="3">
        <v>166</v>
      </c>
      <c r="K150" s="3">
        <v>46</v>
      </c>
      <c r="L150" s="5">
        <v>212</v>
      </c>
      <c r="M150" s="17" t="s">
        <v>5</v>
      </c>
    </row>
    <row r="151" spans="1:13" ht="12.75">
      <c r="A151" s="3">
        <v>801000</v>
      </c>
      <c r="B151" s="3">
        <v>503150</v>
      </c>
      <c r="C151" s="3">
        <v>139646</v>
      </c>
      <c r="D151" s="4" t="s">
        <v>1462</v>
      </c>
      <c r="E151" s="6">
        <v>801003</v>
      </c>
      <c r="F151" s="6">
        <v>411</v>
      </c>
      <c r="G151" s="6">
        <v>16031126</v>
      </c>
      <c r="H151" s="8" t="s">
        <v>1465</v>
      </c>
      <c r="I151" s="3">
        <v>416</v>
      </c>
      <c r="J151" s="3">
        <v>166</v>
      </c>
      <c r="K151" s="3">
        <v>49</v>
      </c>
      <c r="L151" s="5">
        <v>215</v>
      </c>
      <c r="M151" s="17" t="s">
        <v>5</v>
      </c>
    </row>
    <row r="152" spans="1:13" ht="12.75">
      <c r="A152" s="3">
        <v>801000</v>
      </c>
      <c r="B152" s="3">
        <v>503150</v>
      </c>
      <c r="C152" s="3">
        <v>139646</v>
      </c>
      <c r="D152" s="4" t="s">
        <v>1462</v>
      </c>
      <c r="E152" s="6">
        <v>801004</v>
      </c>
      <c r="F152" s="6" t="e">
        <v>#N/A</v>
      </c>
      <c r="G152" s="6">
        <v>16045471</v>
      </c>
      <c r="H152" s="8" t="s">
        <v>1466</v>
      </c>
      <c r="I152" s="3">
        <v>469</v>
      </c>
      <c r="J152" s="3">
        <v>219</v>
      </c>
      <c r="K152" s="3">
        <v>59</v>
      </c>
      <c r="L152" s="5">
        <v>278</v>
      </c>
      <c r="M152" s="17" t="s">
        <v>5</v>
      </c>
    </row>
    <row r="153" spans="1:13" ht="12.75">
      <c r="A153" s="3"/>
      <c r="B153" s="3"/>
      <c r="C153" s="3"/>
      <c r="D153" s="27" t="s">
        <v>1144</v>
      </c>
      <c r="E153" s="6"/>
      <c r="F153" s="6"/>
      <c r="G153" s="6"/>
      <c r="H153" s="8"/>
      <c r="I153" s="3">
        <f>SUBTOTAL(9,I149:I152)</f>
        <v>1853</v>
      </c>
      <c r="J153" s="3">
        <f>SUBTOTAL(9,J149:J152)</f>
        <v>784</v>
      </c>
      <c r="K153" s="3">
        <f>SUBTOTAL(9,K149:K152)</f>
        <v>203</v>
      </c>
      <c r="L153" s="5">
        <f>SUBTOTAL(9,L149:L152)</f>
        <v>987</v>
      </c>
      <c r="M153" s="17"/>
    </row>
    <row r="154" spans="1:13" ht="12.75">
      <c r="A154" s="3">
        <v>802000</v>
      </c>
      <c r="B154" s="3">
        <v>505970</v>
      </c>
      <c r="C154" s="3">
        <v>139649</v>
      </c>
      <c r="D154" s="4" t="s">
        <v>1467</v>
      </c>
      <c r="E154" s="6">
        <v>802006</v>
      </c>
      <c r="F154" s="6">
        <v>305</v>
      </c>
      <c r="G154" s="6">
        <v>83048</v>
      </c>
      <c r="H154" s="8" t="s">
        <v>1468</v>
      </c>
      <c r="I154" s="3">
        <v>235</v>
      </c>
      <c r="J154" s="3">
        <v>127</v>
      </c>
      <c r="K154" s="3">
        <v>23</v>
      </c>
      <c r="L154" s="5">
        <v>150</v>
      </c>
      <c r="M154" s="17" t="s">
        <v>5</v>
      </c>
    </row>
    <row r="155" spans="1:13" ht="12.75">
      <c r="A155" s="3">
        <v>802000</v>
      </c>
      <c r="B155" s="3">
        <v>505970</v>
      </c>
      <c r="C155" s="3">
        <v>139649</v>
      </c>
      <c r="D155" s="4" t="s">
        <v>1467</v>
      </c>
      <c r="E155" s="6">
        <v>802007</v>
      </c>
      <c r="F155" s="6">
        <v>306</v>
      </c>
      <c r="G155" s="6">
        <v>83051</v>
      </c>
      <c r="H155" s="8" t="s">
        <v>1469</v>
      </c>
      <c r="I155" s="3">
        <v>232</v>
      </c>
      <c r="J155" s="3">
        <v>64</v>
      </c>
      <c r="K155" s="3">
        <v>23</v>
      </c>
      <c r="L155" s="5">
        <v>87</v>
      </c>
      <c r="M155" s="17" t="s">
        <v>5</v>
      </c>
    </row>
    <row r="156" spans="1:13" ht="12.75">
      <c r="A156" s="3">
        <v>802000</v>
      </c>
      <c r="B156" s="3">
        <v>505970</v>
      </c>
      <c r="C156" s="3">
        <v>139649</v>
      </c>
      <c r="D156" s="4" t="s">
        <v>1467</v>
      </c>
      <c r="E156" s="6">
        <v>802008</v>
      </c>
      <c r="F156" s="6">
        <v>250</v>
      </c>
      <c r="G156" s="6">
        <v>83049</v>
      </c>
      <c r="H156" s="8" t="s">
        <v>1470</v>
      </c>
      <c r="I156" s="3">
        <v>196</v>
      </c>
      <c r="J156" s="3">
        <v>91</v>
      </c>
      <c r="K156" s="3">
        <v>22</v>
      </c>
      <c r="L156" s="5">
        <v>113</v>
      </c>
      <c r="M156" s="17" t="s">
        <v>5</v>
      </c>
    </row>
    <row r="157" spans="1:13" ht="12.75">
      <c r="A157" s="3"/>
      <c r="B157" s="3"/>
      <c r="C157" s="3"/>
      <c r="D157" s="27" t="s">
        <v>1145</v>
      </c>
      <c r="E157" s="6"/>
      <c r="F157" s="6"/>
      <c r="G157" s="6"/>
      <c r="H157" s="8"/>
      <c r="I157" s="3">
        <f>SUBTOTAL(9,I154:I156)</f>
        <v>663</v>
      </c>
      <c r="J157" s="3">
        <f>SUBTOTAL(9,J154:J156)</f>
        <v>282</v>
      </c>
      <c r="K157" s="3">
        <f>SUBTOTAL(9,K154:K156)</f>
        <v>68</v>
      </c>
      <c r="L157" s="5">
        <f>SUBTOTAL(9,L154:L156)</f>
        <v>350</v>
      </c>
      <c r="M157" s="17"/>
    </row>
    <row r="158" spans="1:13" ht="12.75">
      <c r="A158" s="3">
        <v>803000</v>
      </c>
      <c r="B158" s="3">
        <v>506870</v>
      </c>
      <c r="C158" s="3">
        <v>139652</v>
      </c>
      <c r="D158" s="4" t="s">
        <v>1471</v>
      </c>
      <c r="E158" s="6">
        <v>803011</v>
      </c>
      <c r="F158" s="6">
        <v>415</v>
      </c>
      <c r="G158" s="6">
        <v>83058</v>
      </c>
      <c r="H158" s="8" t="s">
        <v>1472</v>
      </c>
      <c r="I158" s="3">
        <v>385</v>
      </c>
      <c r="J158" s="3">
        <v>253</v>
      </c>
      <c r="K158" s="3">
        <v>56</v>
      </c>
      <c r="L158" s="5">
        <v>309</v>
      </c>
      <c r="M158" s="17" t="s">
        <v>5</v>
      </c>
    </row>
    <row r="159" spans="1:13" ht="12.75">
      <c r="A159" s="3">
        <v>803000</v>
      </c>
      <c r="B159" s="3">
        <v>506870</v>
      </c>
      <c r="C159" s="3">
        <v>139652</v>
      </c>
      <c r="D159" s="4" t="s">
        <v>1471</v>
      </c>
      <c r="E159" s="6">
        <v>803012</v>
      </c>
      <c r="F159" s="6">
        <v>416</v>
      </c>
      <c r="G159" s="6">
        <v>83059</v>
      </c>
      <c r="H159" s="8" t="s">
        <v>1473</v>
      </c>
      <c r="I159" s="3">
        <v>448</v>
      </c>
      <c r="J159" s="3">
        <v>228</v>
      </c>
      <c r="K159" s="3">
        <v>73</v>
      </c>
      <c r="L159" s="5">
        <v>301</v>
      </c>
      <c r="M159" s="17" t="s">
        <v>5</v>
      </c>
    </row>
    <row r="160" spans="1:13" ht="12.75">
      <c r="A160" s="3">
        <v>803000</v>
      </c>
      <c r="B160" s="3">
        <v>506870</v>
      </c>
      <c r="C160" s="3">
        <v>139652</v>
      </c>
      <c r="D160" s="4" t="s">
        <v>1471</v>
      </c>
      <c r="E160" s="6">
        <v>803013</v>
      </c>
      <c r="F160" s="6">
        <v>546</v>
      </c>
      <c r="G160" s="6">
        <v>15284508</v>
      </c>
      <c r="H160" s="8" t="s">
        <v>1474</v>
      </c>
      <c r="I160" s="3">
        <v>384</v>
      </c>
      <c r="J160" s="3">
        <v>222</v>
      </c>
      <c r="K160" s="3">
        <v>59</v>
      </c>
      <c r="L160" s="5">
        <v>281</v>
      </c>
      <c r="M160" s="17" t="s">
        <v>5</v>
      </c>
    </row>
    <row r="161" spans="1:13" ht="12.75">
      <c r="A161" s="3"/>
      <c r="B161" s="3"/>
      <c r="C161" s="3"/>
      <c r="D161" s="27" t="s">
        <v>1146</v>
      </c>
      <c r="E161" s="6"/>
      <c r="F161" s="6"/>
      <c r="G161" s="6"/>
      <c r="H161" s="8"/>
      <c r="I161" s="3">
        <f>SUBTOTAL(9,I158:I160)</f>
        <v>1217</v>
      </c>
      <c r="J161" s="3">
        <f>SUBTOTAL(9,J158:J160)</f>
        <v>703</v>
      </c>
      <c r="K161" s="3">
        <f>SUBTOTAL(9,K158:K160)</f>
        <v>188</v>
      </c>
      <c r="L161" s="5">
        <f>SUBTOTAL(9,L158:L160)</f>
        <v>891</v>
      </c>
      <c r="M161" s="17"/>
    </row>
    <row r="162" spans="1:13" ht="12.75">
      <c r="A162" s="3">
        <v>901000</v>
      </c>
      <c r="B162" s="3">
        <v>505170</v>
      </c>
      <c r="C162" s="3">
        <v>139364</v>
      </c>
      <c r="D162" s="4" t="s">
        <v>1475</v>
      </c>
      <c r="E162" s="6">
        <v>901001</v>
      </c>
      <c r="F162" s="6">
        <v>238</v>
      </c>
      <c r="G162" s="6">
        <v>82034</v>
      </c>
      <c r="H162" s="8" t="s">
        <v>1476</v>
      </c>
      <c r="I162" s="3">
        <v>245</v>
      </c>
      <c r="J162" s="3">
        <v>245</v>
      </c>
      <c r="K162" s="3">
        <v>0</v>
      </c>
      <c r="L162" s="5">
        <v>245</v>
      </c>
      <c r="M162" s="17" t="s">
        <v>1595</v>
      </c>
    </row>
    <row r="163" spans="1:13" ht="12.75">
      <c r="A163" s="3">
        <v>901000</v>
      </c>
      <c r="B163" s="3">
        <v>505170</v>
      </c>
      <c r="C163" s="3">
        <v>139364</v>
      </c>
      <c r="D163" s="4" t="s">
        <v>1475</v>
      </c>
      <c r="E163" s="6">
        <v>901003</v>
      </c>
      <c r="F163" s="6">
        <v>239</v>
      </c>
      <c r="G163" s="6">
        <v>82036</v>
      </c>
      <c r="H163" s="8" t="s">
        <v>1477</v>
      </c>
      <c r="I163" s="3">
        <v>228</v>
      </c>
      <c r="J163" s="3">
        <v>228</v>
      </c>
      <c r="K163" s="3">
        <v>0</v>
      </c>
      <c r="L163" s="5">
        <v>228</v>
      </c>
      <c r="M163" s="17" t="s">
        <v>1595</v>
      </c>
    </row>
    <row r="164" spans="1:13" ht="12.75">
      <c r="A164" s="3"/>
      <c r="B164" s="3"/>
      <c r="C164" s="3"/>
      <c r="D164" s="27" t="s">
        <v>1147</v>
      </c>
      <c r="E164" s="6"/>
      <c r="F164" s="6"/>
      <c r="G164" s="6"/>
      <c r="H164" s="8"/>
      <c r="I164" s="3">
        <f>SUBTOTAL(9,I162:I163)</f>
        <v>473</v>
      </c>
      <c r="J164" s="3">
        <f>SUBTOTAL(9,J162:J163)</f>
        <v>473</v>
      </c>
      <c r="K164" s="3">
        <f>SUBTOTAL(9,K162:K163)</f>
        <v>0</v>
      </c>
      <c r="L164" s="5">
        <f>SUBTOTAL(9,L162:L163)</f>
        <v>473</v>
      </c>
      <c r="M164" s="17"/>
    </row>
    <row r="165" spans="1:13" ht="12.75">
      <c r="A165" s="3">
        <v>903000</v>
      </c>
      <c r="B165" s="3">
        <v>508640</v>
      </c>
      <c r="C165" s="3">
        <v>139375</v>
      </c>
      <c r="D165" s="4" t="s">
        <v>1478</v>
      </c>
      <c r="E165" s="6">
        <v>903007</v>
      </c>
      <c r="F165" s="6">
        <v>1215</v>
      </c>
      <c r="G165" s="6">
        <v>82046</v>
      </c>
      <c r="H165" s="8" t="s">
        <v>1479</v>
      </c>
      <c r="I165" s="3">
        <v>128</v>
      </c>
      <c r="J165" s="3">
        <v>127</v>
      </c>
      <c r="K165" s="3">
        <v>0</v>
      </c>
      <c r="L165" s="5">
        <v>127</v>
      </c>
      <c r="M165" s="17" t="s">
        <v>1595</v>
      </c>
    </row>
    <row r="166" spans="1:13" ht="12.75">
      <c r="A166" s="3">
        <v>903000</v>
      </c>
      <c r="B166" s="3">
        <v>508640</v>
      </c>
      <c r="C166" s="3">
        <v>139375</v>
      </c>
      <c r="D166" s="4" t="s">
        <v>1478</v>
      </c>
      <c r="E166" s="6">
        <v>903015</v>
      </c>
      <c r="F166" s="6">
        <v>361</v>
      </c>
      <c r="G166" s="6">
        <v>230533</v>
      </c>
      <c r="H166" s="8" t="s">
        <v>1480</v>
      </c>
      <c r="I166" s="3">
        <v>189</v>
      </c>
      <c r="J166" s="3">
        <v>154</v>
      </c>
      <c r="K166" s="3">
        <v>0</v>
      </c>
      <c r="L166" s="5">
        <v>154</v>
      </c>
      <c r="M166" s="17" t="s">
        <v>1595</v>
      </c>
    </row>
    <row r="167" spans="1:13" ht="12.75">
      <c r="A167" s="3">
        <v>903000</v>
      </c>
      <c r="B167" s="3">
        <v>508640</v>
      </c>
      <c r="C167" s="3">
        <v>139375</v>
      </c>
      <c r="D167" s="4" t="s">
        <v>1478</v>
      </c>
      <c r="E167" s="6">
        <v>903016</v>
      </c>
      <c r="F167" s="6">
        <v>576</v>
      </c>
      <c r="G167" s="6">
        <v>230535</v>
      </c>
      <c r="H167" s="8" t="s">
        <v>1481</v>
      </c>
      <c r="I167" s="3">
        <v>249</v>
      </c>
      <c r="J167" s="3">
        <v>246</v>
      </c>
      <c r="K167" s="3">
        <v>0</v>
      </c>
      <c r="L167" s="5">
        <v>246</v>
      </c>
      <c r="M167" s="17" t="s">
        <v>1595</v>
      </c>
    </row>
    <row r="168" spans="1:13" ht="12.75">
      <c r="A168" s="3">
        <v>903000</v>
      </c>
      <c r="B168" s="3">
        <v>508640</v>
      </c>
      <c r="C168" s="3">
        <v>139375</v>
      </c>
      <c r="D168" s="4" t="s">
        <v>1478</v>
      </c>
      <c r="E168" s="6">
        <v>903017</v>
      </c>
      <c r="F168" s="6">
        <v>577</v>
      </c>
      <c r="G168" s="6">
        <v>82070</v>
      </c>
      <c r="H168" s="8" t="s">
        <v>1482</v>
      </c>
      <c r="I168" s="3">
        <v>302</v>
      </c>
      <c r="J168" s="3">
        <v>285</v>
      </c>
      <c r="K168" s="3">
        <v>0</v>
      </c>
      <c r="L168" s="5">
        <v>285</v>
      </c>
      <c r="M168" s="17" t="s">
        <v>1595</v>
      </c>
    </row>
    <row r="169" spans="1:13" ht="12.75">
      <c r="A169" s="3">
        <v>903000</v>
      </c>
      <c r="B169" s="3">
        <v>508640</v>
      </c>
      <c r="C169" s="3">
        <v>139375</v>
      </c>
      <c r="D169" s="4" t="s">
        <v>1478</v>
      </c>
      <c r="E169" s="6">
        <v>903018</v>
      </c>
      <c r="F169" s="6">
        <v>578</v>
      </c>
      <c r="G169" s="6">
        <v>82068</v>
      </c>
      <c r="H169" s="8" t="s">
        <v>1483</v>
      </c>
      <c r="I169" s="3">
        <v>392</v>
      </c>
      <c r="J169" s="3">
        <v>385</v>
      </c>
      <c r="K169" s="3">
        <v>0</v>
      </c>
      <c r="L169" s="5">
        <v>385</v>
      </c>
      <c r="M169" s="17" t="s">
        <v>1595</v>
      </c>
    </row>
    <row r="170" spans="1:13" ht="12.75">
      <c r="A170" s="3"/>
      <c r="B170" s="3"/>
      <c r="C170" s="3"/>
      <c r="D170" s="27" t="s">
        <v>1148</v>
      </c>
      <c r="E170" s="6"/>
      <c r="F170" s="6"/>
      <c r="G170" s="6"/>
      <c r="H170" s="8"/>
      <c r="I170" s="3">
        <f>SUBTOTAL(9,I165:I169)</f>
        <v>1260</v>
      </c>
      <c r="J170" s="3">
        <f>SUBTOTAL(9,J165:J169)</f>
        <v>1197</v>
      </c>
      <c r="K170" s="3">
        <f>SUBTOTAL(9,K165:K169)</f>
        <v>0</v>
      </c>
      <c r="L170" s="5">
        <f>SUBTOTAL(9,L165:L169)</f>
        <v>1197</v>
      </c>
      <c r="M170" s="17"/>
    </row>
    <row r="171" spans="1:13" ht="12.75">
      <c r="A171" s="3">
        <v>1002000</v>
      </c>
      <c r="B171" s="3">
        <v>502430</v>
      </c>
      <c r="C171" s="3">
        <v>139444</v>
      </c>
      <c r="D171" s="4" t="s">
        <v>1485</v>
      </c>
      <c r="E171" s="6">
        <v>1002006</v>
      </c>
      <c r="F171" s="6">
        <v>19</v>
      </c>
      <c r="G171" s="6">
        <v>82292</v>
      </c>
      <c r="H171" s="8" t="s">
        <v>1486</v>
      </c>
      <c r="I171" s="3">
        <v>330</v>
      </c>
      <c r="J171" s="3">
        <v>142</v>
      </c>
      <c r="K171" s="3">
        <v>32</v>
      </c>
      <c r="L171" s="5">
        <v>174</v>
      </c>
      <c r="M171" s="17" t="s">
        <v>1484</v>
      </c>
    </row>
    <row r="172" spans="1:13" ht="12.75">
      <c r="A172" s="3">
        <v>1002000</v>
      </c>
      <c r="B172" s="3">
        <v>502430</v>
      </c>
      <c r="C172" s="3">
        <v>139444</v>
      </c>
      <c r="D172" s="4" t="s">
        <v>1485</v>
      </c>
      <c r="E172" s="6">
        <v>1002007</v>
      </c>
      <c r="F172" s="6">
        <v>22</v>
      </c>
      <c r="G172" s="6">
        <v>82290</v>
      </c>
      <c r="H172" s="8" t="s">
        <v>1487</v>
      </c>
      <c r="I172" s="3">
        <v>306</v>
      </c>
      <c r="J172" s="3">
        <v>149</v>
      </c>
      <c r="K172" s="3">
        <v>34</v>
      </c>
      <c r="L172" s="5">
        <v>183</v>
      </c>
      <c r="M172" s="17" t="s">
        <v>1484</v>
      </c>
    </row>
    <row r="173" spans="1:13" ht="12.75">
      <c r="A173" s="3">
        <v>1002000</v>
      </c>
      <c r="B173" s="3">
        <v>502430</v>
      </c>
      <c r="C173" s="3">
        <v>139444</v>
      </c>
      <c r="D173" s="4" t="s">
        <v>1485</v>
      </c>
      <c r="E173" s="6">
        <v>1002008</v>
      </c>
      <c r="F173" s="6">
        <v>21</v>
      </c>
      <c r="G173" s="6">
        <v>82291</v>
      </c>
      <c r="H173" s="8" t="s">
        <v>1488</v>
      </c>
      <c r="I173" s="3">
        <v>307</v>
      </c>
      <c r="J173" s="3">
        <v>132</v>
      </c>
      <c r="K173" s="3">
        <v>36</v>
      </c>
      <c r="L173" s="5">
        <v>168</v>
      </c>
      <c r="M173" s="17" t="s">
        <v>1484</v>
      </c>
    </row>
    <row r="174" spans="1:13" ht="12.75">
      <c r="A174" s="3">
        <v>1002000</v>
      </c>
      <c r="B174" s="3">
        <v>502430</v>
      </c>
      <c r="C174" s="3">
        <v>139444</v>
      </c>
      <c r="D174" s="4" t="s">
        <v>1485</v>
      </c>
      <c r="E174" s="6">
        <v>1002009</v>
      </c>
      <c r="F174" s="6">
        <v>20</v>
      </c>
      <c r="G174" s="6">
        <v>82294</v>
      </c>
      <c r="H174" s="8" t="s">
        <v>1489</v>
      </c>
      <c r="I174" s="3">
        <v>471</v>
      </c>
      <c r="J174" s="3">
        <v>186</v>
      </c>
      <c r="K174" s="3">
        <v>49</v>
      </c>
      <c r="L174" s="5">
        <v>235</v>
      </c>
      <c r="M174" s="17" t="s">
        <v>1484</v>
      </c>
    </row>
    <row r="175" spans="1:13" ht="12.75">
      <c r="A175" s="3">
        <v>1002000</v>
      </c>
      <c r="B175" s="3">
        <v>502430</v>
      </c>
      <c r="C175" s="3">
        <v>139444</v>
      </c>
      <c r="D175" s="4" t="s">
        <v>1485</v>
      </c>
      <c r="E175" s="6">
        <v>1002010</v>
      </c>
      <c r="F175" s="6">
        <v>18</v>
      </c>
      <c r="G175" s="6">
        <v>82293</v>
      </c>
      <c r="H175" s="8" t="s">
        <v>1490</v>
      </c>
      <c r="I175" s="3">
        <v>614</v>
      </c>
      <c r="J175" s="3">
        <v>204</v>
      </c>
      <c r="K175" s="3">
        <v>60</v>
      </c>
      <c r="L175" s="5">
        <v>264</v>
      </c>
      <c r="M175" s="17" t="s">
        <v>1484</v>
      </c>
    </row>
    <row r="176" spans="1:13" ht="12.75">
      <c r="A176" s="3"/>
      <c r="B176" s="3"/>
      <c r="C176" s="3"/>
      <c r="D176" s="27" t="s">
        <v>1149</v>
      </c>
      <c r="E176" s="6"/>
      <c r="F176" s="6"/>
      <c r="G176" s="6"/>
      <c r="H176" s="8"/>
      <c r="I176" s="3">
        <f>SUBTOTAL(9,I171:I175)</f>
        <v>2028</v>
      </c>
      <c r="J176" s="3">
        <f>SUBTOTAL(9,J171:J175)</f>
        <v>813</v>
      </c>
      <c r="K176" s="3">
        <f>SUBTOTAL(9,K171:K175)</f>
        <v>211</v>
      </c>
      <c r="L176" s="5">
        <f>SUBTOTAL(9,L171:L175)</f>
        <v>1024</v>
      </c>
      <c r="M176" s="17"/>
    </row>
    <row r="177" spans="1:13" ht="12.75">
      <c r="A177" s="3">
        <v>1003000</v>
      </c>
      <c r="B177" s="3">
        <v>507110</v>
      </c>
      <c r="C177" s="3">
        <v>139399</v>
      </c>
      <c r="D177" s="4" t="s">
        <v>1491</v>
      </c>
      <c r="E177" s="6">
        <v>1003016</v>
      </c>
      <c r="F177" s="6">
        <v>432</v>
      </c>
      <c r="G177" s="6">
        <v>82147</v>
      </c>
      <c r="H177" s="8" t="s">
        <v>1492</v>
      </c>
      <c r="I177" s="3">
        <v>272</v>
      </c>
      <c r="J177" s="3">
        <v>174</v>
      </c>
      <c r="K177" s="3">
        <v>25</v>
      </c>
      <c r="L177" s="5">
        <v>199</v>
      </c>
      <c r="M177" s="17" t="s">
        <v>1484</v>
      </c>
    </row>
    <row r="178" spans="1:13" ht="12.75">
      <c r="A178" s="3">
        <v>1003000</v>
      </c>
      <c r="B178" s="3">
        <v>507110</v>
      </c>
      <c r="C178" s="3">
        <v>139399</v>
      </c>
      <c r="D178" s="4" t="s">
        <v>1491</v>
      </c>
      <c r="E178" s="6">
        <v>1003017</v>
      </c>
      <c r="F178" s="6">
        <v>431</v>
      </c>
      <c r="G178" s="6">
        <v>82149</v>
      </c>
      <c r="H178" s="8" t="s">
        <v>1493</v>
      </c>
      <c r="I178" s="3">
        <v>264</v>
      </c>
      <c r="J178" s="3">
        <v>150</v>
      </c>
      <c r="K178" s="3">
        <v>44</v>
      </c>
      <c r="L178" s="5">
        <v>194</v>
      </c>
      <c r="M178" s="17" t="s">
        <v>1484</v>
      </c>
    </row>
    <row r="179" spans="1:13" ht="12.75">
      <c r="A179" s="3">
        <v>1003000</v>
      </c>
      <c r="B179" s="3">
        <v>507110</v>
      </c>
      <c r="C179" s="3">
        <v>139399</v>
      </c>
      <c r="D179" s="4" t="s">
        <v>1491</v>
      </c>
      <c r="E179" s="6">
        <v>1003018</v>
      </c>
      <c r="F179" s="6">
        <v>430</v>
      </c>
      <c r="G179" s="6">
        <v>82146</v>
      </c>
      <c r="H179" s="8" t="s">
        <v>1494</v>
      </c>
      <c r="I179" s="3">
        <v>244</v>
      </c>
      <c r="J179" s="3">
        <v>116</v>
      </c>
      <c r="K179" s="3">
        <v>41</v>
      </c>
      <c r="L179" s="5">
        <v>157</v>
      </c>
      <c r="M179" s="17" t="s">
        <v>1484</v>
      </c>
    </row>
    <row r="180" spans="1:13" ht="12.75">
      <c r="A180" s="3"/>
      <c r="B180" s="3"/>
      <c r="C180" s="3"/>
      <c r="D180" s="27" t="s">
        <v>1150</v>
      </c>
      <c r="E180" s="6"/>
      <c r="F180" s="6"/>
      <c r="G180" s="6"/>
      <c r="H180" s="8"/>
      <c r="I180" s="3">
        <f>SUBTOTAL(9,I177:I179)</f>
        <v>780</v>
      </c>
      <c r="J180" s="3">
        <f>SUBTOTAL(9,J177:J179)</f>
        <v>440</v>
      </c>
      <c r="K180" s="3">
        <f>SUBTOTAL(9,K177:K179)</f>
        <v>110</v>
      </c>
      <c r="L180" s="5">
        <f>SUBTOTAL(9,L177:L179)</f>
        <v>550</v>
      </c>
      <c r="M180" s="17"/>
    </row>
    <row r="181" spans="1:13" ht="12.75">
      <c r="A181" s="3">
        <v>1101000</v>
      </c>
      <c r="B181" s="3">
        <v>500009</v>
      </c>
      <c r="C181" s="3">
        <v>139589</v>
      </c>
      <c r="D181" s="4" t="s">
        <v>1496</v>
      </c>
      <c r="E181" s="6">
        <v>1101004</v>
      </c>
      <c r="F181" s="6">
        <v>191</v>
      </c>
      <c r="G181" s="6">
        <v>82896</v>
      </c>
      <c r="H181" s="8" t="s">
        <v>1497</v>
      </c>
      <c r="I181" s="3">
        <v>519</v>
      </c>
      <c r="J181" s="3">
        <v>256</v>
      </c>
      <c r="K181" s="3">
        <v>64</v>
      </c>
      <c r="L181" s="5">
        <v>320</v>
      </c>
      <c r="M181" s="17" t="s">
        <v>1495</v>
      </c>
    </row>
    <row r="182" spans="1:13" ht="12.75">
      <c r="A182" s="3">
        <v>1101000</v>
      </c>
      <c r="B182" s="3">
        <v>500009</v>
      </c>
      <c r="C182" s="3">
        <v>139589</v>
      </c>
      <c r="D182" s="4" t="s">
        <v>1496</v>
      </c>
      <c r="E182" s="6">
        <v>1101005</v>
      </c>
      <c r="F182" s="6">
        <v>190</v>
      </c>
      <c r="G182" s="6">
        <v>82895</v>
      </c>
      <c r="H182" s="8" t="s">
        <v>1498</v>
      </c>
      <c r="I182" s="3">
        <v>313</v>
      </c>
      <c r="J182" s="3">
        <v>165</v>
      </c>
      <c r="K182" s="3">
        <v>43</v>
      </c>
      <c r="L182" s="5">
        <v>208</v>
      </c>
      <c r="M182" s="17" t="s">
        <v>1495</v>
      </c>
    </row>
    <row r="183" spans="1:13" ht="12.75">
      <c r="A183" s="3">
        <v>1101000</v>
      </c>
      <c r="B183" s="3">
        <v>500009</v>
      </c>
      <c r="C183" s="3">
        <v>139589</v>
      </c>
      <c r="D183" s="4" t="s">
        <v>1496</v>
      </c>
      <c r="E183" s="6">
        <v>1101006</v>
      </c>
      <c r="F183" s="6">
        <v>192</v>
      </c>
      <c r="G183" s="6">
        <v>82897</v>
      </c>
      <c r="H183" s="8" t="s">
        <v>1499</v>
      </c>
      <c r="I183" s="3">
        <v>249</v>
      </c>
      <c r="J183" s="3">
        <v>148</v>
      </c>
      <c r="K183" s="3">
        <v>33</v>
      </c>
      <c r="L183" s="5">
        <v>181</v>
      </c>
      <c r="M183" s="17" t="s">
        <v>1495</v>
      </c>
    </row>
    <row r="184" spans="1:13" ht="12.75">
      <c r="A184" s="3"/>
      <c r="B184" s="3"/>
      <c r="C184" s="3"/>
      <c r="D184" s="27" t="s">
        <v>1151</v>
      </c>
      <c r="E184" s="6"/>
      <c r="F184" s="6"/>
      <c r="G184" s="6"/>
      <c r="H184" s="8"/>
      <c r="I184" s="3">
        <f>SUBTOTAL(9,I181:I183)</f>
        <v>1081</v>
      </c>
      <c r="J184" s="3">
        <f>SUBTOTAL(9,J181:J183)</f>
        <v>569</v>
      </c>
      <c r="K184" s="3">
        <f>SUBTOTAL(9,K181:K183)</f>
        <v>140</v>
      </c>
      <c r="L184" s="5">
        <f>SUBTOTAL(9,L181:L183)</f>
        <v>709</v>
      </c>
      <c r="M184" s="17"/>
    </row>
    <row r="185" spans="1:13" ht="12.75">
      <c r="A185" s="3">
        <v>1104000</v>
      </c>
      <c r="B185" s="3">
        <v>511370</v>
      </c>
      <c r="C185" s="3">
        <v>139605</v>
      </c>
      <c r="D185" s="4" t="s">
        <v>1500</v>
      </c>
      <c r="E185" s="6">
        <v>1104017</v>
      </c>
      <c r="F185" s="6">
        <v>851</v>
      </c>
      <c r="G185" s="6">
        <v>82944</v>
      </c>
      <c r="H185" s="8" t="s">
        <v>1501</v>
      </c>
      <c r="I185" s="3">
        <v>545</v>
      </c>
      <c r="J185" s="3">
        <v>226</v>
      </c>
      <c r="K185" s="3">
        <v>91</v>
      </c>
      <c r="L185" s="5">
        <v>317</v>
      </c>
      <c r="M185" s="17" t="s">
        <v>1495</v>
      </c>
    </row>
    <row r="186" spans="1:13" ht="12.75">
      <c r="A186" s="3">
        <v>1104000</v>
      </c>
      <c r="B186" s="3">
        <v>511370</v>
      </c>
      <c r="C186" s="3">
        <v>139605</v>
      </c>
      <c r="D186" s="4" t="s">
        <v>1500</v>
      </c>
      <c r="E186" s="6">
        <v>1104018</v>
      </c>
      <c r="F186" s="6">
        <v>852</v>
      </c>
      <c r="G186" s="6">
        <v>82943</v>
      </c>
      <c r="H186" s="8" t="s">
        <v>1502</v>
      </c>
      <c r="I186" s="3">
        <v>464</v>
      </c>
      <c r="J186" s="3">
        <v>161</v>
      </c>
      <c r="K186" s="3">
        <v>65</v>
      </c>
      <c r="L186" s="5">
        <v>226</v>
      </c>
      <c r="M186" s="17" t="s">
        <v>1495</v>
      </c>
    </row>
    <row r="187" spans="1:13" ht="12.75">
      <c r="A187" s="3"/>
      <c r="B187" s="3"/>
      <c r="C187" s="3"/>
      <c r="D187" s="27" t="s">
        <v>1152</v>
      </c>
      <c r="E187" s="6"/>
      <c r="F187" s="6"/>
      <c r="G187" s="6"/>
      <c r="H187" s="8"/>
      <c r="I187" s="3">
        <f>SUBTOTAL(9,I185:I186)</f>
        <v>1009</v>
      </c>
      <c r="J187" s="3">
        <f>SUBTOTAL(9,J185:J186)</f>
        <v>387</v>
      </c>
      <c r="K187" s="3">
        <f>SUBTOTAL(9,K185:K186)</f>
        <v>156</v>
      </c>
      <c r="L187" s="5">
        <f>SUBTOTAL(9,L185:L186)</f>
        <v>543</v>
      </c>
      <c r="M187" s="17"/>
    </row>
    <row r="188" spans="1:13" ht="12.75">
      <c r="A188" s="3">
        <v>1106000</v>
      </c>
      <c r="B188" s="3">
        <v>504370</v>
      </c>
      <c r="C188" s="3">
        <v>139608</v>
      </c>
      <c r="D188" s="4" t="s">
        <v>1114</v>
      </c>
      <c r="E188" s="6">
        <v>1106022</v>
      </c>
      <c r="F188" s="6">
        <v>1273</v>
      </c>
      <c r="G188" s="6">
        <v>82955</v>
      </c>
      <c r="H188" s="8" t="s">
        <v>1115</v>
      </c>
      <c r="I188" s="3">
        <v>290</v>
      </c>
      <c r="J188" s="3">
        <v>141</v>
      </c>
      <c r="K188" s="3">
        <v>47</v>
      </c>
      <c r="L188" s="5">
        <v>188</v>
      </c>
      <c r="M188" s="17" t="s">
        <v>1495</v>
      </c>
    </row>
    <row r="189" spans="1:13" ht="12.75">
      <c r="A189" s="3">
        <v>1106000</v>
      </c>
      <c r="B189" s="3">
        <v>504370</v>
      </c>
      <c r="C189" s="3">
        <v>139608</v>
      </c>
      <c r="D189" s="4" t="s">
        <v>1114</v>
      </c>
      <c r="E189" s="6">
        <v>1106023</v>
      </c>
      <c r="F189" s="6">
        <v>1274</v>
      </c>
      <c r="G189" s="6">
        <v>82956</v>
      </c>
      <c r="H189" s="8" t="s">
        <v>1116</v>
      </c>
      <c r="I189" s="3">
        <v>306</v>
      </c>
      <c r="J189" s="3">
        <v>117</v>
      </c>
      <c r="K189" s="3">
        <v>30</v>
      </c>
      <c r="L189" s="5">
        <v>147</v>
      </c>
      <c r="M189" s="17" t="s">
        <v>1495</v>
      </c>
    </row>
    <row r="190" spans="1:13" ht="12.75">
      <c r="A190" s="3"/>
      <c r="B190" s="3"/>
      <c r="C190" s="3"/>
      <c r="D190" s="27" t="s">
        <v>1153</v>
      </c>
      <c r="E190" s="6"/>
      <c r="F190" s="6"/>
      <c r="G190" s="6"/>
      <c r="H190" s="8"/>
      <c r="I190" s="3">
        <f>SUBTOTAL(9,I188:I189)</f>
        <v>596</v>
      </c>
      <c r="J190" s="3">
        <f>SUBTOTAL(9,J188:J189)</f>
        <v>258</v>
      </c>
      <c r="K190" s="3">
        <f>SUBTOTAL(9,K188:K189)</f>
        <v>77</v>
      </c>
      <c r="L190" s="5">
        <f>SUBTOTAL(9,L188:L189)</f>
        <v>335</v>
      </c>
      <c r="M190" s="17"/>
    </row>
    <row r="191" spans="1:13" ht="12.75">
      <c r="A191" s="3">
        <v>1201000</v>
      </c>
      <c r="B191" s="3">
        <v>504560</v>
      </c>
      <c r="C191" s="3">
        <v>139625</v>
      </c>
      <c r="D191" s="4" t="s">
        <v>1117</v>
      </c>
      <c r="E191" s="6">
        <v>1201001</v>
      </c>
      <c r="F191" s="6">
        <v>180</v>
      </c>
      <c r="G191" s="6">
        <v>82993</v>
      </c>
      <c r="H191" s="8" t="s">
        <v>1378</v>
      </c>
      <c r="I191" s="3">
        <v>276</v>
      </c>
      <c r="J191" s="3">
        <v>128</v>
      </c>
      <c r="K191" s="3">
        <v>34</v>
      </c>
      <c r="L191" s="5">
        <v>162</v>
      </c>
      <c r="M191" s="17" t="s">
        <v>9</v>
      </c>
    </row>
    <row r="192" spans="1:13" ht="12.75">
      <c r="A192" s="3">
        <v>1201000</v>
      </c>
      <c r="B192" s="3">
        <v>504560</v>
      </c>
      <c r="C192" s="3">
        <v>139625</v>
      </c>
      <c r="D192" s="4" t="s">
        <v>1117</v>
      </c>
      <c r="E192" s="6">
        <v>1201002</v>
      </c>
      <c r="F192" s="6">
        <v>181</v>
      </c>
      <c r="G192" s="6">
        <v>82994</v>
      </c>
      <c r="H192" s="8" t="s">
        <v>1379</v>
      </c>
      <c r="I192" s="3">
        <v>203</v>
      </c>
      <c r="J192" s="3">
        <v>72</v>
      </c>
      <c r="K192" s="3">
        <v>35</v>
      </c>
      <c r="L192" s="5">
        <v>107</v>
      </c>
      <c r="M192" s="17" t="s">
        <v>9</v>
      </c>
    </row>
    <row r="193" spans="1:13" ht="12.75">
      <c r="A193" s="3"/>
      <c r="B193" s="3"/>
      <c r="C193" s="3"/>
      <c r="D193" s="27" t="s">
        <v>1154</v>
      </c>
      <c r="E193" s="6"/>
      <c r="F193" s="6"/>
      <c r="G193" s="6"/>
      <c r="H193" s="8"/>
      <c r="I193" s="3">
        <f>SUBTOTAL(9,I191:I192)</f>
        <v>479</v>
      </c>
      <c r="J193" s="3">
        <f>SUBTOTAL(9,J191:J192)</f>
        <v>200</v>
      </c>
      <c r="K193" s="3">
        <f>SUBTOTAL(9,K191:K192)</f>
        <v>69</v>
      </c>
      <c r="L193" s="5">
        <f>SUBTOTAL(9,L191:L192)</f>
        <v>269</v>
      </c>
      <c r="M193" s="17"/>
    </row>
    <row r="194" spans="1:13" ht="12.75">
      <c r="A194" s="3">
        <v>1202000</v>
      </c>
      <c r="B194" s="3">
        <v>507560</v>
      </c>
      <c r="C194" s="3">
        <v>139629</v>
      </c>
      <c r="D194" s="4" t="s">
        <v>1381</v>
      </c>
      <c r="E194" s="6">
        <v>1202005</v>
      </c>
      <c r="F194" s="6">
        <v>466</v>
      </c>
      <c r="G194" s="6">
        <v>83004</v>
      </c>
      <c r="H194" s="8" t="s">
        <v>1382</v>
      </c>
      <c r="I194" s="3">
        <v>790</v>
      </c>
      <c r="J194" s="3">
        <v>354</v>
      </c>
      <c r="K194" s="3">
        <v>79</v>
      </c>
      <c r="L194" s="5">
        <v>433</v>
      </c>
      <c r="M194" s="17" t="s">
        <v>1380</v>
      </c>
    </row>
    <row r="195" spans="1:13" ht="12.75">
      <c r="A195" s="3">
        <v>1202000</v>
      </c>
      <c r="B195" s="3">
        <v>507560</v>
      </c>
      <c r="C195" s="3">
        <v>139629</v>
      </c>
      <c r="D195" s="4" t="s">
        <v>1381</v>
      </c>
      <c r="E195" s="6">
        <v>1202006</v>
      </c>
      <c r="F195" s="6">
        <v>467</v>
      </c>
      <c r="G195" s="6">
        <v>83005</v>
      </c>
      <c r="H195" s="8" t="s">
        <v>1383</v>
      </c>
      <c r="I195" s="3">
        <v>538</v>
      </c>
      <c r="J195" s="3">
        <v>172</v>
      </c>
      <c r="K195" s="3">
        <v>47</v>
      </c>
      <c r="L195" s="5">
        <v>219</v>
      </c>
      <c r="M195" s="17" t="s">
        <v>1380</v>
      </c>
    </row>
    <row r="196" spans="1:13" ht="12.75">
      <c r="A196" s="3">
        <v>1202000</v>
      </c>
      <c r="B196" s="3">
        <v>507560</v>
      </c>
      <c r="C196" s="3">
        <v>139629</v>
      </c>
      <c r="D196" s="4" t="s">
        <v>1381</v>
      </c>
      <c r="E196" s="6">
        <v>1202007</v>
      </c>
      <c r="F196" s="6">
        <v>468</v>
      </c>
      <c r="G196" s="6">
        <v>83006</v>
      </c>
      <c r="H196" s="8" t="s">
        <v>1384</v>
      </c>
      <c r="I196" s="3">
        <v>409</v>
      </c>
      <c r="J196" s="3">
        <v>160</v>
      </c>
      <c r="K196" s="3">
        <v>36</v>
      </c>
      <c r="L196" s="5">
        <v>196</v>
      </c>
      <c r="M196" s="17" t="s">
        <v>1380</v>
      </c>
    </row>
    <row r="197" spans="1:13" ht="12.75">
      <c r="A197" s="3"/>
      <c r="B197" s="3"/>
      <c r="C197" s="3"/>
      <c r="D197" s="27" t="s">
        <v>1155</v>
      </c>
      <c r="E197" s="6"/>
      <c r="F197" s="6"/>
      <c r="G197" s="6"/>
      <c r="H197" s="8"/>
      <c r="I197" s="3">
        <f>SUBTOTAL(9,I194:I196)</f>
        <v>1737</v>
      </c>
      <c r="J197" s="3">
        <f>SUBTOTAL(9,J194:J196)</f>
        <v>686</v>
      </c>
      <c r="K197" s="3">
        <f>SUBTOTAL(9,K194:K196)</f>
        <v>162</v>
      </c>
      <c r="L197" s="5">
        <f>SUBTOTAL(9,L194:L196)</f>
        <v>848</v>
      </c>
      <c r="M197" s="17"/>
    </row>
    <row r="198" spans="1:13" ht="12.75">
      <c r="A198" s="3">
        <v>1203000</v>
      </c>
      <c r="B198" s="3">
        <v>511880</v>
      </c>
      <c r="C198" s="3">
        <v>139529</v>
      </c>
      <c r="D198" s="4" t="s">
        <v>1385</v>
      </c>
      <c r="E198" s="6">
        <v>1203010</v>
      </c>
      <c r="F198" s="6">
        <v>946</v>
      </c>
      <c r="G198" s="6">
        <v>82589</v>
      </c>
      <c r="H198" s="8" t="s">
        <v>1386</v>
      </c>
      <c r="I198" s="3">
        <v>335</v>
      </c>
      <c r="J198" s="3">
        <v>139</v>
      </c>
      <c r="K198" s="3">
        <v>45</v>
      </c>
      <c r="L198" s="5">
        <v>184</v>
      </c>
      <c r="M198" s="17" t="s">
        <v>1380</v>
      </c>
    </row>
    <row r="199" spans="1:13" ht="12.75">
      <c r="A199" s="3">
        <v>1203000</v>
      </c>
      <c r="B199" s="3">
        <v>511880</v>
      </c>
      <c r="C199" s="3">
        <v>139529</v>
      </c>
      <c r="D199" s="4" t="s">
        <v>1385</v>
      </c>
      <c r="E199" s="6">
        <v>1203011</v>
      </c>
      <c r="F199" s="6">
        <v>947</v>
      </c>
      <c r="G199" s="6">
        <v>82590</v>
      </c>
      <c r="H199" s="8" t="s">
        <v>1387</v>
      </c>
      <c r="I199" s="3">
        <v>277</v>
      </c>
      <c r="J199" s="3">
        <v>93</v>
      </c>
      <c r="K199" s="3">
        <v>37</v>
      </c>
      <c r="L199" s="5">
        <v>130</v>
      </c>
      <c r="M199" s="17" t="s">
        <v>1380</v>
      </c>
    </row>
    <row r="200" spans="1:13" ht="12.75">
      <c r="A200" s="3"/>
      <c r="B200" s="3"/>
      <c r="C200" s="3"/>
      <c r="D200" s="27" t="s">
        <v>1156</v>
      </c>
      <c r="E200" s="6"/>
      <c r="F200" s="6"/>
      <c r="G200" s="6"/>
      <c r="H200" s="8"/>
      <c r="I200" s="3">
        <f>SUBTOTAL(9,I198:I199)</f>
        <v>612</v>
      </c>
      <c r="J200" s="3">
        <f>SUBTOTAL(9,J198:J199)</f>
        <v>232</v>
      </c>
      <c r="K200" s="3">
        <f>SUBTOTAL(9,K198:K199)</f>
        <v>82</v>
      </c>
      <c r="L200" s="5">
        <f>SUBTOTAL(9,L198:L199)</f>
        <v>314</v>
      </c>
      <c r="M200" s="17"/>
    </row>
    <row r="201" spans="1:13" ht="12.75">
      <c r="A201" s="3">
        <v>1204000</v>
      </c>
      <c r="B201" s="3">
        <v>514040</v>
      </c>
      <c r="C201" s="3">
        <v>139502</v>
      </c>
      <c r="D201" s="4" t="s">
        <v>1388</v>
      </c>
      <c r="E201" s="6">
        <v>1204014</v>
      </c>
      <c r="F201" s="6">
        <v>1146</v>
      </c>
      <c r="G201" s="6">
        <v>82467</v>
      </c>
      <c r="H201" s="8" t="s">
        <v>1389</v>
      </c>
      <c r="I201" s="3">
        <v>247</v>
      </c>
      <c r="J201" s="3">
        <v>86</v>
      </c>
      <c r="K201" s="3">
        <v>54</v>
      </c>
      <c r="L201" s="5">
        <v>140</v>
      </c>
      <c r="M201" s="17" t="s">
        <v>1380</v>
      </c>
    </row>
    <row r="202" spans="1:13" ht="12.75">
      <c r="A202" s="3">
        <v>1204000</v>
      </c>
      <c r="B202" s="3">
        <v>514040</v>
      </c>
      <c r="C202" s="3">
        <v>139502</v>
      </c>
      <c r="D202" s="4" t="s">
        <v>1388</v>
      </c>
      <c r="E202" s="6">
        <v>1204015</v>
      </c>
      <c r="F202" s="6">
        <v>1147</v>
      </c>
      <c r="G202" s="6">
        <v>82468</v>
      </c>
      <c r="H202" s="8" t="s">
        <v>1390</v>
      </c>
      <c r="I202" s="3">
        <v>239</v>
      </c>
      <c r="J202" s="3">
        <v>72</v>
      </c>
      <c r="K202" s="3">
        <v>48</v>
      </c>
      <c r="L202" s="5">
        <v>120</v>
      </c>
      <c r="M202" s="17" t="s">
        <v>1380</v>
      </c>
    </row>
    <row r="203" spans="1:13" ht="12.75">
      <c r="A203" s="3"/>
      <c r="B203" s="3"/>
      <c r="C203" s="3"/>
      <c r="D203" s="27" t="s">
        <v>1157</v>
      </c>
      <c r="E203" s="6"/>
      <c r="F203" s="6"/>
      <c r="G203" s="6"/>
      <c r="H203" s="8"/>
      <c r="I203" s="3">
        <f>SUBTOTAL(9,I201:I202)</f>
        <v>486</v>
      </c>
      <c r="J203" s="3">
        <f>SUBTOTAL(9,J201:J202)</f>
        <v>158</v>
      </c>
      <c r="K203" s="3">
        <f>SUBTOTAL(9,K201:K202)</f>
        <v>102</v>
      </c>
      <c r="L203" s="5">
        <f>SUBTOTAL(9,L201:L202)</f>
        <v>260</v>
      </c>
      <c r="M203" s="17"/>
    </row>
    <row r="204" spans="1:13" ht="12.75">
      <c r="A204" s="3">
        <v>1304000</v>
      </c>
      <c r="B204" s="3">
        <v>514400</v>
      </c>
      <c r="C204" s="3">
        <v>139383</v>
      </c>
      <c r="D204" s="4" t="s">
        <v>1391</v>
      </c>
      <c r="E204" s="6">
        <v>1304014</v>
      </c>
      <c r="F204" s="6">
        <v>1171</v>
      </c>
      <c r="G204" s="6">
        <v>82089</v>
      </c>
      <c r="H204" s="8" t="s">
        <v>1392</v>
      </c>
      <c r="I204" s="3">
        <v>286</v>
      </c>
      <c r="J204" s="3">
        <v>81</v>
      </c>
      <c r="K204" s="3">
        <v>25</v>
      </c>
      <c r="L204" s="5">
        <v>106</v>
      </c>
      <c r="M204" s="17" t="s">
        <v>1595</v>
      </c>
    </row>
    <row r="205" spans="1:13" ht="12.75">
      <c r="A205" s="3">
        <v>1304000</v>
      </c>
      <c r="B205" s="3">
        <v>514400</v>
      </c>
      <c r="C205" s="3">
        <v>139383</v>
      </c>
      <c r="D205" s="4" t="s">
        <v>1391</v>
      </c>
      <c r="E205" s="6">
        <v>1304015</v>
      </c>
      <c r="F205" s="6">
        <v>1172</v>
      </c>
      <c r="G205" s="6">
        <v>82090</v>
      </c>
      <c r="H205" s="8" t="s">
        <v>1393</v>
      </c>
      <c r="I205" s="3">
        <v>282</v>
      </c>
      <c r="J205" s="3">
        <v>56</v>
      </c>
      <c r="K205" s="3">
        <v>25</v>
      </c>
      <c r="L205" s="5">
        <v>81</v>
      </c>
      <c r="M205" s="17" t="s">
        <v>1595</v>
      </c>
    </row>
    <row r="206" spans="1:13" ht="12.75">
      <c r="A206" s="3"/>
      <c r="B206" s="3"/>
      <c r="C206" s="3"/>
      <c r="D206" s="27" t="s">
        <v>1158</v>
      </c>
      <c r="E206" s="6"/>
      <c r="F206" s="6"/>
      <c r="G206" s="6"/>
      <c r="H206" s="8"/>
      <c r="I206" s="3">
        <f>SUBTOTAL(9,I204:I205)</f>
        <v>568</v>
      </c>
      <c r="J206" s="3">
        <f>SUBTOTAL(9,J204:J205)</f>
        <v>137</v>
      </c>
      <c r="K206" s="3">
        <f>SUBTOTAL(9,K204:K205)</f>
        <v>50</v>
      </c>
      <c r="L206" s="5">
        <f>SUBTOTAL(9,L204:L205)</f>
        <v>187</v>
      </c>
      <c r="M206" s="17"/>
    </row>
    <row r="207" spans="1:13" ht="12.75">
      <c r="A207" s="3">
        <v>1305000</v>
      </c>
      <c r="B207" s="3">
        <v>500067</v>
      </c>
      <c r="C207" s="3">
        <v>16027135</v>
      </c>
      <c r="D207" s="4" t="s">
        <v>1394</v>
      </c>
      <c r="E207" s="6">
        <v>1305001</v>
      </c>
      <c r="F207" s="6">
        <v>561</v>
      </c>
      <c r="G207" s="6">
        <v>82065</v>
      </c>
      <c r="H207" s="8" t="s">
        <v>1395</v>
      </c>
      <c r="I207" s="3">
        <v>136</v>
      </c>
      <c r="J207" s="3">
        <v>99</v>
      </c>
      <c r="K207" s="3">
        <v>12</v>
      </c>
      <c r="L207" s="5">
        <v>111</v>
      </c>
      <c r="M207" s="17" t="s">
        <v>1595</v>
      </c>
    </row>
    <row r="208" spans="1:13" ht="12.75">
      <c r="A208" s="3">
        <v>1305000</v>
      </c>
      <c r="B208" s="3">
        <v>500067</v>
      </c>
      <c r="C208" s="3">
        <v>16027135</v>
      </c>
      <c r="D208" s="4" t="s">
        <v>1394</v>
      </c>
      <c r="E208" s="6">
        <v>1305009</v>
      </c>
      <c r="F208" s="6">
        <v>950</v>
      </c>
      <c r="G208" s="6">
        <v>82087</v>
      </c>
      <c r="H208" s="8" t="s">
        <v>1396</v>
      </c>
      <c r="I208" s="3">
        <v>357</v>
      </c>
      <c r="J208" s="3">
        <v>163</v>
      </c>
      <c r="K208" s="3">
        <v>30</v>
      </c>
      <c r="L208" s="5">
        <v>193</v>
      </c>
      <c r="M208" s="17" t="s">
        <v>1595</v>
      </c>
    </row>
    <row r="209" spans="1:13" ht="12.75">
      <c r="A209" s="3">
        <v>1305000</v>
      </c>
      <c r="B209" s="3">
        <v>500067</v>
      </c>
      <c r="C209" s="3">
        <v>16027135</v>
      </c>
      <c r="D209" s="4" t="s">
        <v>1394</v>
      </c>
      <c r="E209" s="6">
        <v>1305010</v>
      </c>
      <c r="F209" s="6">
        <v>951</v>
      </c>
      <c r="G209" s="6">
        <v>82088</v>
      </c>
      <c r="H209" s="8" t="s">
        <v>1397</v>
      </c>
      <c r="I209" s="3">
        <v>374</v>
      </c>
      <c r="J209" s="3">
        <v>134</v>
      </c>
      <c r="K209" s="3">
        <v>28</v>
      </c>
      <c r="L209" s="5">
        <v>162</v>
      </c>
      <c r="M209" s="17" t="s">
        <v>1595</v>
      </c>
    </row>
    <row r="210" spans="1:13" ht="12.75">
      <c r="A210" s="3"/>
      <c r="B210" s="3"/>
      <c r="C210" s="3"/>
      <c r="D210" s="27" t="s">
        <v>1159</v>
      </c>
      <c r="E210" s="6"/>
      <c r="F210" s="6"/>
      <c r="G210" s="6"/>
      <c r="H210" s="8"/>
      <c r="I210" s="3">
        <f>SUBTOTAL(9,I207:I209)</f>
        <v>867</v>
      </c>
      <c r="J210" s="3">
        <f>SUBTOTAL(9,J207:J209)</f>
        <v>396</v>
      </c>
      <c r="K210" s="3">
        <f>SUBTOTAL(9,K207:K209)</f>
        <v>70</v>
      </c>
      <c r="L210" s="5">
        <f>SUBTOTAL(9,L207:L209)</f>
        <v>466</v>
      </c>
      <c r="M210" s="17"/>
    </row>
    <row r="211" spans="1:13" ht="12.75">
      <c r="A211" s="3">
        <v>1402000</v>
      </c>
      <c r="B211" s="3">
        <v>500044</v>
      </c>
      <c r="C211" s="3">
        <v>139405</v>
      </c>
      <c r="D211" s="4" t="s">
        <v>1398</v>
      </c>
      <c r="E211" s="6">
        <v>1402006</v>
      </c>
      <c r="F211" s="6">
        <v>653</v>
      </c>
      <c r="G211" s="6">
        <v>82161</v>
      </c>
      <c r="H211" s="8" t="s">
        <v>1498</v>
      </c>
      <c r="I211" s="3">
        <v>676</v>
      </c>
      <c r="J211" s="3">
        <v>393</v>
      </c>
      <c r="K211" s="3">
        <v>65</v>
      </c>
      <c r="L211" s="5">
        <v>458</v>
      </c>
      <c r="M211" s="17" t="s">
        <v>1458</v>
      </c>
    </row>
    <row r="212" spans="1:13" ht="12.75">
      <c r="A212" s="3">
        <v>1402000</v>
      </c>
      <c r="B212" s="3">
        <v>500044</v>
      </c>
      <c r="C212" s="3">
        <v>139405</v>
      </c>
      <c r="D212" s="4" t="s">
        <v>1398</v>
      </c>
      <c r="E212" s="6">
        <v>1402007</v>
      </c>
      <c r="F212" s="6">
        <v>654</v>
      </c>
      <c r="G212" s="6">
        <v>82163</v>
      </c>
      <c r="H212" s="8" t="s">
        <v>1399</v>
      </c>
      <c r="I212" s="3">
        <v>832</v>
      </c>
      <c r="J212" s="3">
        <v>538</v>
      </c>
      <c r="K212" s="3">
        <v>56</v>
      </c>
      <c r="L212" s="5">
        <v>594</v>
      </c>
      <c r="M212" s="17" t="s">
        <v>1458</v>
      </c>
    </row>
    <row r="213" spans="1:13" ht="12.75">
      <c r="A213" s="3">
        <v>1402000</v>
      </c>
      <c r="B213" s="3">
        <v>500044</v>
      </c>
      <c r="C213" s="3">
        <v>139405</v>
      </c>
      <c r="D213" s="4" t="s">
        <v>1398</v>
      </c>
      <c r="E213" s="6">
        <v>1402008</v>
      </c>
      <c r="F213" s="6">
        <v>655</v>
      </c>
      <c r="G213" s="6">
        <v>82162</v>
      </c>
      <c r="H213" s="8" t="s">
        <v>1400</v>
      </c>
      <c r="I213" s="3">
        <v>682</v>
      </c>
      <c r="J213" s="3">
        <v>354</v>
      </c>
      <c r="K213" s="3">
        <v>56</v>
      </c>
      <c r="L213" s="5">
        <v>410</v>
      </c>
      <c r="M213" s="17" t="s">
        <v>1458</v>
      </c>
    </row>
    <row r="214" spans="1:13" ht="12.75">
      <c r="A214" s="3">
        <v>1402000</v>
      </c>
      <c r="B214" s="3">
        <v>500044</v>
      </c>
      <c r="C214" s="3">
        <v>139405</v>
      </c>
      <c r="D214" s="4" t="s">
        <v>1398</v>
      </c>
      <c r="E214" s="6">
        <v>1402009</v>
      </c>
      <c r="F214" s="6">
        <v>656</v>
      </c>
      <c r="G214" s="6">
        <v>82166</v>
      </c>
      <c r="H214" s="8" t="s">
        <v>1401</v>
      </c>
      <c r="I214" s="3">
        <v>748</v>
      </c>
      <c r="J214" s="3">
        <v>364</v>
      </c>
      <c r="K214" s="3">
        <v>48</v>
      </c>
      <c r="L214" s="5">
        <v>412</v>
      </c>
      <c r="M214" s="17" t="s">
        <v>1458</v>
      </c>
    </row>
    <row r="215" spans="1:13" ht="12.75">
      <c r="A215" s="3"/>
      <c r="B215" s="3"/>
      <c r="C215" s="3"/>
      <c r="D215" s="27" t="s">
        <v>1160</v>
      </c>
      <c r="E215" s="6"/>
      <c r="F215" s="6"/>
      <c r="G215" s="6"/>
      <c r="H215" s="8"/>
      <c r="I215" s="3">
        <f>SUBTOTAL(9,I211:I214)</f>
        <v>2938</v>
      </c>
      <c r="J215" s="3">
        <f>SUBTOTAL(9,J211:J214)</f>
        <v>1649</v>
      </c>
      <c r="K215" s="3">
        <f>SUBTOTAL(9,K211:K214)</f>
        <v>225</v>
      </c>
      <c r="L215" s="5">
        <f>SUBTOTAL(9,L211:L214)</f>
        <v>1874</v>
      </c>
      <c r="M215" s="17"/>
    </row>
    <row r="216" spans="1:13" ht="12.75">
      <c r="A216" s="3">
        <v>1408000</v>
      </c>
      <c r="B216" s="3">
        <v>500068</v>
      </c>
      <c r="C216" s="3">
        <v>1602514</v>
      </c>
      <c r="D216" s="4" t="s">
        <v>1402</v>
      </c>
      <c r="E216" s="6">
        <v>1408001</v>
      </c>
      <c r="F216" s="6">
        <v>291</v>
      </c>
      <c r="G216" s="6">
        <v>82141</v>
      </c>
      <c r="H216" s="8" t="s">
        <v>1403</v>
      </c>
      <c r="I216" s="3">
        <v>172</v>
      </c>
      <c r="J216" s="3">
        <v>75</v>
      </c>
      <c r="K216" s="3">
        <v>10</v>
      </c>
      <c r="L216" s="5">
        <v>85</v>
      </c>
      <c r="M216" s="17" t="s">
        <v>1458</v>
      </c>
    </row>
    <row r="217" spans="1:13" ht="12.75">
      <c r="A217" s="3">
        <v>1408000</v>
      </c>
      <c r="B217" s="3">
        <v>500068</v>
      </c>
      <c r="C217" s="3">
        <v>1602514</v>
      </c>
      <c r="D217" s="4" t="s">
        <v>1402</v>
      </c>
      <c r="E217" s="6">
        <v>1408002</v>
      </c>
      <c r="F217" s="6">
        <v>292</v>
      </c>
      <c r="G217" s="6">
        <v>82140</v>
      </c>
      <c r="H217" s="8" t="s">
        <v>1404</v>
      </c>
      <c r="I217" s="3">
        <v>163</v>
      </c>
      <c r="J217" s="3">
        <v>65</v>
      </c>
      <c r="K217" s="3">
        <v>14</v>
      </c>
      <c r="L217" s="5">
        <v>79</v>
      </c>
      <c r="M217" s="17" t="s">
        <v>1458</v>
      </c>
    </row>
    <row r="218" spans="1:13" ht="12.75">
      <c r="A218" s="3">
        <v>1408000</v>
      </c>
      <c r="B218" s="3">
        <v>500068</v>
      </c>
      <c r="C218" s="3">
        <v>1602514</v>
      </c>
      <c r="D218" s="4" t="s">
        <v>1402</v>
      </c>
      <c r="E218" s="6">
        <v>1408018</v>
      </c>
      <c r="F218" s="6">
        <v>1062</v>
      </c>
      <c r="G218" s="6">
        <v>82260</v>
      </c>
      <c r="H218" s="8" t="s">
        <v>1405</v>
      </c>
      <c r="I218" s="3">
        <v>174</v>
      </c>
      <c r="J218" s="3">
        <v>56</v>
      </c>
      <c r="K218" s="3">
        <v>13</v>
      </c>
      <c r="L218" s="5">
        <v>69</v>
      </c>
      <c r="M218" s="17" t="s">
        <v>1458</v>
      </c>
    </row>
    <row r="219" spans="1:13" ht="12.75">
      <c r="A219" s="3">
        <v>1408000</v>
      </c>
      <c r="B219" s="3">
        <v>500068</v>
      </c>
      <c r="C219" s="3">
        <v>1602514</v>
      </c>
      <c r="D219" s="4" t="s">
        <v>1402</v>
      </c>
      <c r="E219" s="6">
        <v>1408019</v>
      </c>
      <c r="F219" s="6">
        <v>1063</v>
      </c>
      <c r="G219" s="6">
        <v>82261</v>
      </c>
      <c r="H219" s="8" t="s">
        <v>1406</v>
      </c>
      <c r="I219" s="3">
        <v>147</v>
      </c>
      <c r="J219" s="3">
        <v>38</v>
      </c>
      <c r="K219" s="3">
        <v>13</v>
      </c>
      <c r="L219" s="5">
        <v>51</v>
      </c>
      <c r="M219" s="17" t="s">
        <v>1458</v>
      </c>
    </row>
    <row r="220" spans="1:13" ht="12.75">
      <c r="A220" s="3"/>
      <c r="B220" s="3"/>
      <c r="C220" s="3"/>
      <c r="D220" s="27" t="s">
        <v>1161</v>
      </c>
      <c r="E220" s="6"/>
      <c r="F220" s="6"/>
      <c r="G220" s="6"/>
      <c r="H220" s="8"/>
      <c r="I220" s="3">
        <f>SUBTOTAL(9,I216:I219)</f>
        <v>656</v>
      </c>
      <c r="J220" s="3">
        <f>SUBTOTAL(9,J216:J219)</f>
        <v>234</v>
      </c>
      <c r="K220" s="3">
        <f>SUBTOTAL(9,K216:K219)</f>
        <v>50</v>
      </c>
      <c r="L220" s="5">
        <f>SUBTOTAL(9,L216:L219)</f>
        <v>284</v>
      </c>
      <c r="M220" s="17"/>
    </row>
    <row r="221" spans="1:13" ht="12.75">
      <c r="A221" s="3">
        <v>1503000</v>
      </c>
      <c r="B221" s="3">
        <v>510410</v>
      </c>
      <c r="C221" s="3">
        <v>139483</v>
      </c>
      <c r="D221" s="4" t="s">
        <v>1407</v>
      </c>
      <c r="E221" s="6">
        <v>1503016</v>
      </c>
      <c r="F221" s="6">
        <v>759</v>
      </c>
      <c r="G221" s="6">
        <v>82407</v>
      </c>
      <c r="H221" s="8" t="s">
        <v>1408</v>
      </c>
      <c r="I221" s="3">
        <v>234</v>
      </c>
      <c r="J221" s="3">
        <v>116</v>
      </c>
      <c r="K221" s="3">
        <v>50</v>
      </c>
      <c r="L221" s="5">
        <v>166</v>
      </c>
      <c r="M221" s="17" t="s">
        <v>1380</v>
      </c>
    </row>
    <row r="222" spans="1:13" ht="12.75">
      <c r="A222" s="3">
        <v>1503000</v>
      </c>
      <c r="B222" s="3">
        <v>510410</v>
      </c>
      <c r="C222" s="3">
        <v>139483</v>
      </c>
      <c r="D222" s="4" t="s">
        <v>1407</v>
      </c>
      <c r="E222" s="6">
        <v>1503017</v>
      </c>
      <c r="F222" s="6">
        <v>760</v>
      </c>
      <c r="G222" s="6">
        <v>82408</v>
      </c>
      <c r="H222" s="8" t="s">
        <v>1409</v>
      </c>
      <c r="I222" s="3">
        <v>150</v>
      </c>
      <c r="J222" s="3">
        <v>56</v>
      </c>
      <c r="K222" s="3">
        <v>25</v>
      </c>
      <c r="L222" s="5">
        <v>81</v>
      </c>
      <c r="M222" s="17" t="s">
        <v>1380</v>
      </c>
    </row>
    <row r="223" spans="1:13" ht="12.75">
      <c r="A223" s="3">
        <v>1503000</v>
      </c>
      <c r="B223" s="3">
        <v>510410</v>
      </c>
      <c r="C223" s="3">
        <v>139483</v>
      </c>
      <c r="D223" s="4" t="s">
        <v>1407</v>
      </c>
      <c r="E223" s="6">
        <v>1503018</v>
      </c>
      <c r="F223" s="6"/>
      <c r="G223" s="7">
        <v>16051628</v>
      </c>
      <c r="H223" s="8" t="s">
        <v>1410</v>
      </c>
      <c r="I223" s="3">
        <v>116</v>
      </c>
      <c r="J223" s="3">
        <v>40</v>
      </c>
      <c r="K223" s="3">
        <v>24</v>
      </c>
      <c r="L223" s="5">
        <v>64</v>
      </c>
      <c r="M223" s="17" t="s">
        <v>1380</v>
      </c>
    </row>
    <row r="224" spans="1:13" ht="12.75">
      <c r="A224" s="3"/>
      <c r="B224" s="3"/>
      <c r="C224" s="3"/>
      <c r="D224" s="27" t="s">
        <v>1162</v>
      </c>
      <c r="E224" s="6"/>
      <c r="F224" s="6"/>
      <c r="G224" s="6"/>
      <c r="H224" s="8"/>
      <c r="I224" s="3">
        <f>SUBTOTAL(9,I221:I223)</f>
        <v>500</v>
      </c>
      <c r="J224" s="3">
        <f>SUBTOTAL(9,J221:J223)</f>
        <v>212</v>
      </c>
      <c r="K224" s="3">
        <f>SUBTOTAL(9,K221:K223)</f>
        <v>99</v>
      </c>
      <c r="L224" s="5">
        <f>SUBTOTAL(9,L221:L223)</f>
        <v>311</v>
      </c>
      <c r="M224" s="17"/>
    </row>
    <row r="225" spans="1:13" ht="12.75">
      <c r="A225" s="3">
        <v>1505000</v>
      </c>
      <c r="B225" s="3">
        <v>514370</v>
      </c>
      <c r="C225" s="3">
        <v>139499</v>
      </c>
      <c r="D225" s="4" t="s">
        <v>1411</v>
      </c>
      <c r="E225" s="6">
        <v>1505025</v>
      </c>
      <c r="F225" s="6">
        <v>1169</v>
      </c>
      <c r="G225" s="6">
        <v>82462</v>
      </c>
      <c r="H225" s="8" t="s">
        <v>1412</v>
      </c>
      <c r="I225" s="3">
        <v>199</v>
      </c>
      <c r="J225" s="3">
        <v>69</v>
      </c>
      <c r="K225" s="3">
        <v>29</v>
      </c>
      <c r="L225" s="5">
        <v>98</v>
      </c>
      <c r="M225" s="17" t="s">
        <v>1380</v>
      </c>
    </row>
    <row r="226" spans="1:13" ht="12.75">
      <c r="A226" s="3">
        <v>1505000</v>
      </c>
      <c r="B226" s="3">
        <v>514370</v>
      </c>
      <c r="C226" s="3">
        <v>139499</v>
      </c>
      <c r="D226" s="4" t="s">
        <v>1411</v>
      </c>
      <c r="E226" s="6">
        <v>1505026</v>
      </c>
      <c r="F226" s="6">
        <v>1170</v>
      </c>
      <c r="G226" s="6">
        <v>82463</v>
      </c>
      <c r="H226" s="8" t="s">
        <v>1413</v>
      </c>
      <c r="I226" s="3">
        <v>207</v>
      </c>
      <c r="J226" s="3">
        <v>71</v>
      </c>
      <c r="K226" s="3">
        <v>29</v>
      </c>
      <c r="L226" s="5">
        <v>100</v>
      </c>
      <c r="M226" s="17" t="s">
        <v>1380</v>
      </c>
    </row>
    <row r="227" spans="1:13" ht="12.75">
      <c r="A227" s="3"/>
      <c r="B227" s="3"/>
      <c r="C227" s="3"/>
      <c r="D227" s="27" t="s">
        <v>1163</v>
      </c>
      <c r="E227" s="6"/>
      <c r="F227" s="6"/>
      <c r="G227" s="6"/>
      <c r="H227" s="8"/>
      <c r="I227" s="3">
        <f>SUBTOTAL(9,I225:I226)</f>
        <v>406</v>
      </c>
      <c r="J227" s="3">
        <f>SUBTOTAL(9,J225:J226)</f>
        <v>140</v>
      </c>
      <c r="K227" s="3">
        <f>SUBTOTAL(9,K225:K226)</f>
        <v>58</v>
      </c>
      <c r="L227" s="5">
        <f>SUBTOTAL(9,L225:L226)</f>
        <v>198</v>
      </c>
      <c r="M227" s="17"/>
    </row>
    <row r="228" spans="1:13" ht="12.75">
      <c r="A228" s="3">
        <v>1507000</v>
      </c>
      <c r="B228" s="3">
        <v>512520</v>
      </c>
      <c r="C228" s="3">
        <v>139518</v>
      </c>
      <c r="D228" s="4" t="s">
        <v>1414</v>
      </c>
      <c r="E228" s="6">
        <v>1507029</v>
      </c>
      <c r="F228" s="6">
        <v>1166</v>
      </c>
      <c r="G228" s="6">
        <v>82523</v>
      </c>
      <c r="H228" s="8" t="s">
        <v>1415</v>
      </c>
      <c r="I228" s="3">
        <v>379</v>
      </c>
      <c r="J228" s="3">
        <v>210</v>
      </c>
      <c r="K228" s="3">
        <v>48</v>
      </c>
      <c r="L228" s="5">
        <v>258</v>
      </c>
      <c r="M228" s="17" t="s">
        <v>1380</v>
      </c>
    </row>
    <row r="229" spans="1:13" ht="12.75">
      <c r="A229" s="3">
        <v>1507000</v>
      </c>
      <c r="B229" s="3">
        <v>512520</v>
      </c>
      <c r="C229" s="3">
        <v>139518</v>
      </c>
      <c r="D229" s="4" t="s">
        <v>1414</v>
      </c>
      <c r="E229" s="6">
        <v>1507031</v>
      </c>
      <c r="F229" s="6">
        <v>1243</v>
      </c>
      <c r="G229" s="6">
        <v>82521</v>
      </c>
      <c r="H229" s="8" t="s">
        <v>1416</v>
      </c>
      <c r="I229" s="3">
        <v>525</v>
      </c>
      <c r="J229" s="3">
        <v>271</v>
      </c>
      <c r="K229" s="3">
        <v>64</v>
      </c>
      <c r="L229" s="5">
        <v>335</v>
      </c>
      <c r="M229" s="17" t="s">
        <v>1380</v>
      </c>
    </row>
    <row r="230" spans="1:13" ht="12.75">
      <c r="A230" s="3">
        <v>1507000</v>
      </c>
      <c r="B230" s="3">
        <v>512520</v>
      </c>
      <c r="C230" s="3">
        <v>139518</v>
      </c>
      <c r="D230" s="4" t="s">
        <v>1414</v>
      </c>
      <c r="E230" s="6">
        <v>1507032</v>
      </c>
      <c r="F230" s="6">
        <v>1245</v>
      </c>
      <c r="G230" s="6">
        <v>82522</v>
      </c>
      <c r="H230" s="8" t="s">
        <v>1417</v>
      </c>
      <c r="I230" s="3">
        <v>373</v>
      </c>
      <c r="J230" s="3">
        <v>222</v>
      </c>
      <c r="K230" s="3">
        <v>46</v>
      </c>
      <c r="L230" s="5">
        <v>268</v>
      </c>
      <c r="M230" s="17" t="s">
        <v>1380</v>
      </c>
    </row>
    <row r="231" spans="1:13" ht="12.75">
      <c r="A231" s="3">
        <v>1507000</v>
      </c>
      <c r="B231" s="3">
        <v>512520</v>
      </c>
      <c r="C231" s="3">
        <v>139518</v>
      </c>
      <c r="D231" s="4" t="s">
        <v>1414</v>
      </c>
      <c r="E231" s="6">
        <v>1507036</v>
      </c>
      <c r="F231" s="6">
        <v>1242</v>
      </c>
      <c r="G231" s="6">
        <v>82524</v>
      </c>
      <c r="H231" s="8" t="s">
        <v>1418</v>
      </c>
      <c r="I231" s="3">
        <v>732</v>
      </c>
      <c r="J231" s="3">
        <v>285</v>
      </c>
      <c r="K231" s="3">
        <v>74</v>
      </c>
      <c r="L231" s="5">
        <v>359</v>
      </c>
      <c r="M231" s="17" t="s">
        <v>1380</v>
      </c>
    </row>
    <row r="232" spans="1:13" ht="12.75">
      <c r="A232" s="3">
        <v>1507000</v>
      </c>
      <c r="B232" s="3">
        <v>512520</v>
      </c>
      <c r="C232" s="3">
        <v>139518</v>
      </c>
      <c r="D232" s="4" t="s">
        <v>1414</v>
      </c>
      <c r="E232" s="6">
        <v>1507037</v>
      </c>
      <c r="F232" s="6">
        <v>41</v>
      </c>
      <c r="G232" s="6">
        <v>82520</v>
      </c>
      <c r="H232" s="8" t="s">
        <v>1419</v>
      </c>
      <c r="I232" s="3">
        <v>296</v>
      </c>
      <c r="J232" s="3">
        <v>125</v>
      </c>
      <c r="K232" s="3">
        <v>41</v>
      </c>
      <c r="L232" s="5">
        <v>166</v>
      </c>
      <c r="M232" s="17" t="s">
        <v>1380</v>
      </c>
    </row>
    <row r="233" spans="1:13" ht="12.75">
      <c r="A233" s="3"/>
      <c r="B233" s="3"/>
      <c r="C233" s="3"/>
      <c r="D233" s="27" t="s">
        <v>1164</v>
      </c>
      <c r="E233" s="6"/>
      <c r="F233" s="6"/>
      <c r="G233" s="6"/>
      <c r="H233" s="8"/>
      <c r="I233" s="3">
        <f>SUBTOTAL(9,I228:I232)</f>
        <v>2305</v>
      </c>
      <c r="J233" s="3">
        <f>SUBTOTAL(9,J228:J232)</f>
        <v>1113</v>
      </c>
      <c r="K233" s="3">
        <f>SUBTOTAL(9,K228:K232)</f>
        <v>273</v>
      </c>
      <c r="L233" s="5">
        <f>SUBTOTAL(9,L228:L232)</f>
        <v>1386</v>
      </c>
      <c r="M233" s="17"/>
    </row>
    <row r="234" spans="1:13" ht="12.75">
      <c r="A234" s="3">
        <v>1601000</v>
      </c>
      <c r="B234" s="3">
        <v>502820</v>
      </c>
      <c r="C234" s="3">
        <v>139585</v>
      </c>
      <c r="D234" s="4" t="s">
        <v>1421</v>
      </c>
      <c r="E234" s="6">
        <v>1601001</v>
      </c>
      <c r="F234" s="6">
        <v>50</v>
      </c>
      <c r="G234" s="6">
        <v>82884</v>
      </c>
      <c r="H234" s="8" t="s">
        <v>1422</v>
      </c>
      <c r="I234" s="3">
        <v>293</v>
      </c>
      <c r="J234" s="3">
        <v>125</v>
      </c>
      <c r="K234" s="3">
        <v>35</v>
      </c>
      <c r="L234" s="5">
        <v>160</v>
      </c>
      <c r="M234" s="17" t="s">
        <v>1420</v>
      </c>
    </row>
    <row r="235" spans="1:13" ht="12.75">
      <c r="A235" s="3">
        <v>1601000</v>
      </c>
      <c r="B235" s="3">
        <v>502820</v>
      </c>
      <c r="C235" s="3">
        <v>139585</v>
      </c>
      <c r="D235" s="4" t="s">
        <v>1421</v>
      </c>
      <c r="E235" s="6">
        <v>1601002</v>
      </c>
      <c r="F235" s="6">
        <v>51</v>
      </c>
      <c r="G235" s="6">
        <v>82885</v>
      </c>
      <c r="H235" s="8" t="s">
        <v>1423</v>
      </c>
      <c r="I235" s="3">
        <v>254</v>
      </c>
      <c r="J235" s="3">
        <v>84</v>
      </c>
      <c r="K235" s="3">
        <v>23</v>
      </c>
      <c r="L235" s="5">
        <v>107</v>
      </c>
      <c r="M235" s="17" t="s">
        <v>1420</v>
      </c>
    </row>
    <row r="236" spans="1:13" ht="12.75">
      <c r="A236" s="3"/>
      <c r="B236" s="3"/>
      <c r="C236" s="3"/>
      <c r="D236" s="27" t="s">
        <v>1165</v>
      </c>
      <c r="E236" s="6"/>
      <c r="F236" s="6"/>
      <c r="G236" s="6"/>
      <c r="H236" s="8"/>
      <c r="I236" s="3">
        <f>SUBTOTAL(9,I234:I235)</f>
        <v>547</v>
      </c>
      <c r="J236" s="3">
        <f>SUBTOTAL(9,J234:J235)</f>
        <v>209</v>
      </c>
      <c r="K236" s="3">
        <f>SUBTOTAL(9,K234:K235)</f>
        <v>58</v>
      </c>
      <c r="L236" s="5">
        <f>SUBTOTAL(9,L234:L235)</f>
        <v>267</v>
      </c>
      <c r="M236" s="17"/>
    </row>
    <row r="237" spans="1:13" ht="12.75">
      <c r="A237" s="3">
        <v>1602000</v>
      </c>
      <c r="B237" s="3">
        <v>504020</v>
      </c>
      <c r="C237" s="3">
        <v>139584</v>
      </c>
      <c r="D237" s="4" t="s">
        <v>1424</v>
      </c>
      <c r="E237" s="6">
        <v>1602055</v>
      </c>
      <c r="F237" s="6">
        <v>146</v>
      </c>
      <c r="G237" s="6">
        <v>82880</v>
      </c>
      <c r="H237" s="8" t="s">
        <v>1425</v>
      </c>
      <c r="I237" s="3">
        <v>633</v>
      </c>
      <c r="J237" s="3">
        <v>221</v>
      </c>
      <c r="K237" s="3">
        <v>63</v>
      </c>
      <c r="L237" s="5">
        <v>284</v>
      </c>
      <c r="M237" s="17" t="s">
        <v>1420</v>
      </c>
    </row>
    <row r="238" spans="1:13" ht="12.75">
      <c r="A238" s="3">
        <v>1602000</v>
      </c>
      <c r="B238" s="3">
        <v>504020</v>
      </c>
      <c r="C238" s="3">
        <v>139584</v>
      </c>
      <c r="D238" s="4" t="s">
        <v>1424</v>
      </c>
      <c r="E238" s="6">
        <v>1602056</v>
      </c>
      <c r="F238" s="6">
        <v>1353</v>
      </c>
      <c r="G238" s="6">
        <v>82882</v>
      </c>
      <c r="H238" s="8" t="s">
        <v>1527</v>
      </c>
      <c r="I238" s="3">
        <v>653</v>
      </c>
      <c r="J238" s="3">
        <v>312</v>
      </c>
      <c r="K238" s="3">
        <v>72</v>
      </c>
      <c r="L238" s="5">
        <v>384</v>
      </c>
      <c r="M238" s="17" t="s">
        <v>1420</v>
      </c>
    </row>
    <row r="239" spans="1:13" ht="12.75">
      <c r="A239" s="3">
        <v>1602000</v>
      </c>
      <c r="B239" s="3">
        <v>504020</v>
      </c>
      <c r="C239" s="3">
        <v>139584</v>
      </c>
      <c r="D239" s="4" t="s">
        <v>1424</v>
      </c>
      <c r="E239" s="6">
        <v>1602058</v>
      </c>
      <c r="F239" s="6">
        <v>269</v>
      </c>
      <c r="G239" s="6">
        <v>82881</v>
      </c>
      <c r="H239" s="8" t="s">
        <v>1426</v>
      </c>
      <c r="I239" s="3">
        <v>351</v>
      </c>
      <c r="J239" s="3">
        <v>146</v>
      </c>
      <c r="K239" s="3">
        <v>37</v>
      </c>
      <c r="L239" s="5">
        <v>183</v>
      </c>
      <c r="M239" s="17" t="s">
        <v>1420</v>
      </c>
    </row>
    <row r="240" spans="1:13" ht="12.75">
      <c r="A240" s="3"/>
      <c r="B240" s="3"/>
      <c r="C240" s="3"/>
      <c r="D240" s="27" t="s">
        <v>1166</v>
      </c>
      <c r="E240" s="6"/>
      <c r="F240" s="6"/>
      <c r="G240" s="6"/>
      <c r="H240" s="8"/>
      <c r="I240" s="3">
        <f>SUBTOTAL(9,I237:I239)</f>
        <v>1637</v>
      </c>
      <c r="J240" s="3">
        <f>SUBTOTAL(9,J237:J239)</f>
        <v>679</v>
      </c>
      <c r="K240" s="3">
        <f>SUBTOTAL(9,K237:K239)</f>
        <v>172</v>
      </c>
      <c r="L240" s="5">
        <f>SUBTOTAL(9,L237:L239)</f>
        <v>851</v>
      </c>
      <c r="M240" s="17"/>
    </row>
    <row r="241" spans="1:13" ht="12.75">
      <c r="A241" s="3">
        <v>1603000</v>
      </c>
      <c r="B241" s="3">
        <v>503640</v>
      </c>
      <c r="C241" s="3">
        <v>139588</v>
      </c>
      <c r="D241" s="4" t="s">
        <v>1427</v>
      </c>
      <c r="E241" s="6">
        <v>1603006</v>
      </c>
      <c r="F241" s="6">
        <v>115</v>
      </c>
      <c r="G241" s="6">
        <v>82890</v>
      </c>
      <c r="H241" s="8" t="s">
        <v>1428</v>
      </c>
      <c r="I241" s="3">
        <v>748</v>
      </c>
      <c r="J241" s="3">
        <v>197</v>
      </c>
      <c r="K241" s="3">
        <v>82</v>
      </c>
      <c r="L241" s="5">
        <v>279</v>
      </c>
      <c r="M241" s="17" t="s">
        <v>1420</v>
      </c>
    </row>
    <row r="242" spans="1:13" ht="12.75">
      <c r="A242" s="3">
        <v>1603000</v>
      </c>
      <c r="B242" s="3">
        <v>503640</v>
      </c>
      <c r="C242" s="3">
        <v>139588</v>
      </c>
      <c r="D242" s="4" t="s">
        <v>1427</v>
      </c>
      <c r="E242" s="6">
        <v>1603007</v>
      </c>
      <c r="F242" s="6">
        <v>116</v>
      </c>
      <c r="G242" s="6">
        <v>82891</v>
      </c>
      <c r="H242" s="8" t="s">
        <v>1429</v>
      </c>
      <c r="I242" s="3">
        <v>409</v>
      </c>
      <c r="J242" s="3">
        <v>89</v>
      </c>
      <c r="K242" s="3">
        <v>39</v>
      </c>
      <c r="L242" s="5">
        <v>128</v>
      </c>
      <c r="M242" s="17" t="s">
        <v>1420</v>
      </c>
    </row>
    <row r="243" spans="1:13" ht="12.75">
      <c r="A243" s="3">
        <v>1603000</v>
      </c>
      <c r="B243" s="3">
        <v>503640</v>
      </c>
      <c r="C243" s="3">
        <v>139588</v>
      </c>
      <c r="D243" s="4" t="s">
        <v>1427</v>
      </c>
      <c r="E243" s="6">
        <v>1603009</v>
      </c>
      <c r="F243" s="6">
        <v>1458</v>
      </c>
      <c r="G243" s="6">
        <v>16028771</v>
      </c>
      <c r="H243" s="8" t="s">
        <v>1430</v>
      </c>
      <c r="I243" s="3">
        <v>331</v>
      </c>
      <c r="J243" s="3">
        <v>86</v>
      </c>
      <c r="K243" s="3">
        <v>27</v>
      </c>
      <c r="L243" s="5">
        <v>113</v>
      </c>
      <c r="M243" s="17" t="s">
        <v>1420</v>
      </c>
    </row>
    <row r="244" spans="1:13" ht="12.75">
      <c r="A244" s="3"/>
      <c r="B244" s="3"/>
      <c r="C244" s="3"/>
      <c r="D244" s="27" t="s">
        <v>1167</v>
      </c>
      <c r="E244" s="6"/>
      <c r="F244" s="6"/>
      <c r="G244" s="6"/>
      <c r="H244" s="8"/>
      <c r="I244" s="3">
        <f>SUBTOTAL(9,I241:I243)</f>
        <v>1488</v>
      </c>
      <c r="J244" s="3">
        <f>SUBTOTAL(9,J241:J243)</f>
        <v>372</v>
      </c>
      <c r="K244" s="3">
        <f>SUBTOTAL(9,K241:K243)</f>
        <v>148</v>
      </c>
      <c r="L244" s="5">
        <f>SUBTOTAL(9,L241:L243)</f>
        <v>520</v>
      </c>
      <c r="M244" s="17"/>
    </row>
    <row r="245" spans="1:13" ht="12.75">
      <c r="A245" s="3">
        <v>1605000</v>
      </c>
      <c r="B245" s="3">
        <v>503710</v>
      </c>
      <c r="C245" s="3">
        <v>139601</v>
      </c>
      <c r="D245" s="4" t="s">
        <v>1431</v>
      </c>
      <c r="E245" s="6">
        <v>1605060</v>
      </c>
      <c r="F245" s="6">
        <v>1268</v>
      </c>
      <c r="G245" s="6">
        <v>82928</v>
      </c>
      <c r="H245" s="8" t="s">
        <v>1432</v>
      </c>
      <c r="I245" s="3">
        <v>241</v>
      </c>
      <c r="J245" s="3">
        <v>98</v>
      </c>
      <c r="K245" s="3">
        <v>24</v>
      </c>
      <c r="L245" s="5">
        <v>122</v>
      </c>
      <c r="M245" s="17" t="s">
        <v>1420</v>
      </c>
    </row>
    <row r="246" spans="1:13" ht="12.75">
      <c r="A246" s="3">
        <v>1605000</v>
      </c>
      <c r="B246" s="3">
        <v>503710</v>
      </c>
      <c r="C246" s="3">
        <v>139601</v>
      </c>
      <c r="D246" s="4" t="s">
        <v>1431</v>
      </c>
      <c r="E246" s="6">
        <v>1605061</v>
      </c>
      <c r="F246" s="6">
        <v>1269</v>
      </c>
      <c r="G246" s="6">
        <v>82915</v>
      </c>
      <c r="H246" s="8" t="s">
        <v>1433</v>
      </c>
      <c r="I246" s="3">
        <v>251</v>
      </c>
      <c r="J246" s="3">
        <v>163</v>
      </c>
      <c r="K246" s="3">
        <v>29</v>
      </c>
      <c r="L246" s="5">
        <v>192</v>
      </c>
      <c r="M246" s="17" t="s">
        <v>1420</v>
      </c>
    </row>
    <row r="247" spans="1:13" ht="12.75">
      <c r="A247" s="3">
        <v>1605000</v>
      </c>
      <c r="B247" s="3">
        <v>503710</v>
      </c>
      <c r="C247" s="3">
        <v>139601</v>
      </c>
      <c r="D247" s="4" t="s">
        <v>1431</v>
      </c>
      <c r="E247" s="6">
        <v>1605062</v>
      </c>
      <c r="F247" s="6">
        <v>1270</v>
      </c>
      <c r="G247" s="6">
        <v>82914</v>
      </c>
      <c r="H247" s="8" t="s">
        <v>1434</v>
      </c>
      <c r="I247" s="3">
        <v>191</v>
      </c>
      <c r="J247" s="3">
        <v>102</v>
      </c>
      <c r="K247" s="3">
        <v>21</v>
      </c>
      <c r="L247" s="5">
        <v>123</v>
      </c>
      <c r="M247" s="17" t="s">
        <v>1420</v>
      </c>
    </row>
    <row r="248" spans="1:13" ht="12.75">
      <c r="A248" s="3">
        <v>1605000</v>
      </c>
      <c r="B248" s="3">
        <v>503710</v>
      </c>
      <c r="C248" s="3">
        <v>139601</v>
      </c>
      <c r="D248" s="4" t="s">
        <v>1431</v>
      </c>
      <c r="E248" s="6">
        <v>1605063</v>
      </c>
      <c r="F248" s="6">
        <v>1271</v>
      </c>
      <c r="G248" s="6">
        <v>82927</v>
      </c>
      <c r="H248" s="8" t="s">
        <v>1435</v>
      </c>
      <c r="I248" s="3">
        <v>157</v>
      </c>
      <c r="J248" s="3">
        <v>69</v>
      </c>
      <c r="K248" s="3">
        <v>16</v>
      </c>
      <c r="L248" s="5">
        <v>85</v>
      </c>
      <c r="M248" s="17" t="s">
        <v>1420</v>
      </c>
    </row>
    <row r="249" spans="1:13" ht="12.75">
      <c r="A249" s="3"/>
      <c r="B249" s="3"/>
      <c r="C249" s="3"/>
      <c r="D249" s="27" t="s">
        <v>1168</v>
      </c>
      <c r="E249" s="6"/>
      <c r="F249" s="6"/>
      <c r="G249" s="6"/>
      <c r="H249" s="8"/>
      <c r="I249" s="3">
        <f>SUBTOTAL(9,I245:I248)</f>
        <v>840</v>
      </c>
      <c r="J249" s="3">
        <f>SUBTOTAL(9,J245:J248)</f>
        <v>432</v>
      </c>
      <c r="K249" s="3">
        <f>SUBTOTAL(9,K245:K248)</f>
        <v>90</v>
      </c>
      <c r="L249" s="5">
        <f>SUBTOTAL(9,L245:L248)</f>
        <v>522</v>
      </c>
      <c r="M249" s="17"/>
    </row>
    <row r="250" spans="1:13" ht="12.75">
      <c r="A250" s="3">
        <v>1608000</v>
      </c>
      <c r="B250" s="3">
        <v>508280</v>
      </c>
      <c r="C250" s="3">
        <v>139581</v>
      </c>
      <c r="D250" s="4" t="s">
        <v>1436</v>
      </c>
      <c r="E250" s="6">
        <v>1608017</v>
      </c>
      <c r="F250" s="6">
        <v>552</v>
      </c>
      <c r="G250" s="6">
        <v>82876</v>
      </c>
      <c r="H250" s="8" t="s">
        <v>1051</v>
      </c>
      <c r="I250" s="3">
        <v>537</v>
      </c>
      <c r="J250" s="3">
        <v>426</v>
      </c>
      <c r="K250" s="3">
        <v>53</v>
      </c>
      <c r="L250" s="5">
        <v>479</v>
      </c>
      <c r="M250" s="17" t="s">
        <v>1420</v>
      </c>
    </row>
    <row r="251" spans="1:13" ht="12.75">
      <c r="A251" s="3">
        <v>1608000</v>
      </c>
      <c r="B251" s="3">
        <v>508280</v>
      </c>
      <c r="C251" s="3">
        <v>139581</v>
      </c>
      <c r="D251" s="4" t="s">
        <v>1436</v>
      </c>
      <c r="E251" s="6">
        <v>1608019</v>
      </c>
      <c r="F251" s="6">
        <v>550</v>
      </c>
      <c r="G251" s="6">
        <v>82858</v>
      </c>
      <c r="H251" s="8" t="s">
        <v>1052</v>
      </c>
      <c r="I251" s="3">
        <v>593</v>
      </c>
      <c r="J251" s="3">
        <v>322</v>
      </c>
      <c r="K251" s="3">
        <v>58</v>
      </c>
      <c r="L251" s="5">
        <v>380</v>
      </c>
      <c r="M251" s="17" t="s">
        <v>1420</v>
      </c>
    </row>
    <row r="252" spans="1:13" ht="12.75">
      <c r="A252" s="3">
        <v>1608000</v>
      </c>
      <c r="B252" s="3">
        <v>508280</v>
      </c>
      <c r="C252" s="3">
        <v>139581</v>
      </c>
      <c r="D252" s="4" t="s">
        <v>1436</v>
      </c>
      <c r="E252" s="6">
        <v>1608020</v>
      </c>
      <c r="F252" s="6">
        <v>553</v>
      </c>
      <c r="G252" s="6">
        <v>82867</v>
      </c>
      <c r="H252" s="8" t="s">
        <v>1053</v>
      </c>
      <c r="I252" s="3">
        <v>521</v>
      </c>
      <c r="J252" s="3">
        <v>385</v>
      </c>
      <c r="K252" s="3">
        <v>42</v>
      </c>
      <c r="L252" s="5">
        <v>427</v>
      </c>
      <c r="M252" s="17" t="s">
        <v>1420</v>
      </c>
    </row>
    <row r="253" spans="1:13" ht="12.75">
      <c r="A253" s="3">
        <v>1608000</v>
      </c>
      <c r="B253" s="3">
        <v>508280</v>
      </c>
      <c r="C253" s="3">
        <v>139581</v>
      </c>
      <c r="D253" s="4" t="s">
        <v>1436</v>
      </c>
      <c r="E253" s="6">
        <v>1608021</v>
      </c>
      <c r="F253" s="6">
        <v>549</v>
      </c>
      <c r="G253" s="6">
        <v>82864</v>
      </c>
      <c r="H253" s="8" t="s">
        <v>1054</v>
      </c>
      <c r="I253" s="3">
        <v>366</v>
      </c>
      <c r="J253" s="3">
        <v>138</v>
      </c>
      <c r="K253" s="3">
        <v>20</v>
      </c>
      <c r="L253" s="5">
        <v>158</v>
      </c>
      <c r="M253" s="17" t="s">
        <v>1420</v>
      </c>
    </row>
    <row r="254" spans="1:13" ht="12.75">
      <c r="A254" s="3">
        <v>1608000</v>
      </c>
      <c r="B254" s="3">
        <v>508280</v>
      </c>
      <c r="C254" s="3">
        <v>139581</v>
      </c>
      <c r="D254" s="4" t="s">
        <v>1436</v>
      </c>
      <c r="E254" s="6">
        <v>1608022</v>
      </c>
      <c r="F254" s="6">
        <v>554</v>
      </c>
      <c r="G254" s="6">
        <v>82861</v>
      </c>
      <c r="H254" s="8" t="s">
        <v>1055</v>
      </c>
      <c r="I254" s="3">
        <v>485</v>
      </c>
      <c r="J254" s="3">
        <v>396</v>
      </c>
      <c r="K254" s="3">
        <v>33</v>
      </c>
      <c r="L254" s="5">
        <v>429</v>
      </c>
      <c r="M254" s="17" t="s">
        <v>1420</v>
      </c>
    </row>
    <row r="255" spans="1:13" ht="12.75">
      <c r="A255" s="3">
        <v>1608000</v>
      </c>
      <c r="B255" s="3">
        <v>508280</v>
      </c>
      <c r="C255" s="3">
        <v>139581</v>
      </c>
      <c r="D255" s="4" t="s">
        <v>1436</v>
      </c>
      <c r="E255" s="6">
        <v>1608023</v>
      </c>
      <c r="F255" s="6">
        <v>547</v>
      </c>
      <c r="G255" s="6">
        <v>82863</v>
      </c>
      <c r="H255" s="8" t="s">
        <v>1056</v>
      </c>
      <c r="I255" s="3">
        <v>609</v>
      </c>
      <c r="J255" s="3">
        <v>331</v>
      </c>
      <c r="K255" s="3">
        <v>46</v>
      </c>
      <c r="L255" s="5">
        <v>377</v>
      </c>
      <c r="M255" s="17" t="s">
        <v>1420</v>
      </c>
    </row>
    <row r="256" spans="1:13" ht="12.75">
      <c r="A256" s="3">
        <v>1608000</v>
      </c>
      <c r="B256" s="3">
        <v>508280</v>
      </c>
      <c r="C256" s="3">
        <v>139581</v>
      </c>
      <c r="D256" s="4" t="s">
        <v>1436</v>
      </c>
      <c r="E256" s="6">
        <v>1608024</v>
      </c>
      <c r="F256" s="6">
        <v>548</v>
      </c>
      <c r="G256" s="6">
        <v>82870</v>
      </c>
      <c r="H256" s="8" t="s">
        <v>1057</v>
      </c>
      <c r="I256" s="3">
        <v>527</v>
      </c>
      <c r="J256" s="3">
        <v>318</v>
      </c>
      <c r="K256" s="3">
        <v>41</v>
      </c>
      <c r="L256" s="5">
        <v>359</v>
      </c>
      <c r="M256" s="17" t="s">
        <v>1420</v>
      </c>
    </row>
    <row r="257" spans="1:13" ht="12.75">
      <c r="A257" s="3">
        <v>1608000</v>
      </c>
      <c r="B257" s="3">
        <v>508280</v>
      </c>
      <c r="C257" s="3">
        <v>139581</v>
      </c>
      <c r="D257" s="4" t="s">
        <v>1436</v>
      </c>
      <c r="E257" s="6">
        <v>1608025</v>
      </c>
      <c r="F257" s="6">
        <v>551</v>
      </c>
      <c r="G257" s="6">
        <v>82869</v>
      </c>
      <c r="H257" s="8" t="s">
        <v>1058</v>
      </c>
      <c r="I257" s="3">
        <v>1003</v>
      </c>
      <c r="J257" s="3">
        <v>434</v>
      </c>
      <c r="K257" s="3">
        <v>71</v>
      </c>
      <c r="L257" s="5">
        <v>505</v>
      </c>
      <c r="M257" s="17" t="s">
        <v>1420</v>
      </c>
    </row>
    <row r="258" spans="1:13" ht="12.75">
      <c r="A258" s="3">
        <v>1608000</v>
      </c>
      <c r="B258" s="3">
        <v>508280</v>
      </c>
      <c r="C258" s="3">
        <v>139581</v>
      </c>
      <c r="D258" s="4" t="s">
        <v>1436</v>
      </c>
      <c r="E258" s="6">
        <v>1608026</v>
      </c>
      <c r="F258" s="6">
        <v>1362</v>
      </c>
      <c r="G258" s="6">
        <v>82866</v>
      </c>
      <c r="H258" s="8" t="s">
        <v>1059</v>
      </c>
      <c r="I258" s="3">
        <v>473</v>
      </c>
      <c r="J258" s="3">
        <v>340</v>
      </c>
      <c r="K258" s="3">
        <v>27</v>
      </c>
      <c r="L258" s="5">
        <v>367</v>
      </c>
      <c r="M258" s="17" t="s">
        <v>1420</v>
      </c>
    </row>
    <row r="259" spans="1:13" ht="12.75">
      <c r="A259" s="3"/>
      <c r="B259" s="3"/>
      <c r="C259" s="3"/>
      <c r="D259" s="27" t="s">
        <v>1169</v>
      </c>
      <c r="E259" s="6"/>
      <c r="F259" s="6"/>
      <c r="G259" s="6"/>
      <c r="H259" s="8"/>
      <c r="I259" s="3">
        <f>SUBTOTAL(9,I250:I258)</f>
        <v>5114</v>
      </c>
      <c r="J259" s="3">
        <f>SUBTOTAL(9,J250:J258)</f>
        <v>3090</v>
      </c>
      <c r="K259" s="3">
        <f>SUBTOTAL(9,K250:K258)</f>
        <v>391</v>
      </c>
      <c r="L259" s="5">
        <f>SUBTOTAL(9,L250:L258)</f>
        <v>3481</v>
      </c>
      <c r="M259" s="17"/>
    </row>
    <row r="260" spans="1:13" ht="12.75">
      <c r="A260" s="3">
        <v>1611000</v>
      </c>
      <c r="B260" s="3">
        <v>510440</v>
      </c>
      <c r="C260" s="3">
        <v>139582</v>
      </c>
      <c r="D260" s="4" t="s">
        <v>1060</v>
      </c>
      <c r="E260" s="6">
        <v>1611039</v>
      </c>
      <c r="F260" s="6">
        <v>761</v>
      </c>
      <c r="G260" s="6">
        <v>82883</v>
      </c>
      <c r="H260" s="8" t="s">
        <v>1061</v>
      </c>
      <c r="I260" s="3">
        <v>503</v>
      </c>
      <c r="J260" s="3">
        <v>246</v>
      </c>
      <c r="K260" s="3">
        <v>51</v>
      </c>
      <c r="L260" s="5">
        <v>297</v>
      </c>
      <c r="M260" s="17" t="s">
        <v>1420</v>
      </c>
    </row>
    <row r="261" spans="1:13" ht="12.75">
      <c r="A261" s="3">
        <v>1611000</v>
      </c>
      <c r="B261" s="3">
        <v>510440</v>
      </c>
      <c r="C261" s="3">
        <v>139582</v>
      </c>
      <c r="D261" s="4" t="s">
        <v>1060</v>
      </c>
      <c r="E261" s="6">
        <v>1611040</v>
      </c>
      <c r="F261" s="6">
        <v>764</v>
      </c>
      <c r="G261" s="6">
        <v>82875</v>
      </c>
      <c r="H261" s="8" t="s">
        <v>1062</v>
      </c>
      <c r="I261" s="3">
        <v>329</v>
      </c>
      <c r="J261" s="3">
        <v>117</v>
      </c>
      <c r="K261" s="3">
        <v>35</v>
      </c>
      <c r="L261" s="5">
        <v>152</v>
      </c>
      <c r="M261" s="17" t="s">
        <v>1420</v>
      </c>
    </row>
    <row r="262" spans="1:13" ht="12.75">
      <c r="A262" s="3">
        <v>1611000</v>
      </c>
      <c r="B262" s="3">
        <v>510440</v>
      </c>
      <c r="C262" s="3">
        <v>139582</v>
      </c>
      <c r="D262" s="4" t="s">
        <v>1060</v>
      </c>
      <c r="E262" s="6">
        <v>1611041</v>
      </c>
      <c r="F262" s="6">
        <v>875</v>
      </c>
      <c r="G262" s="6">
        <v>82874</v>
      </c>
      <c r="H262" s="8" t="s">
        <v>1063</v>
      </c>
      <c r="I262" s="3">
        <v>696</v>
      </c>
      <c r="J262" s="3">
        <v>298</v>
      </c>
      <c r="K262" s="3">
        <v>62</v>
      </c>
      <c r="L262" s="5">
        <v>360</v>
      </c>
      <c r="M262" s="17" t="s">
        <v>1420</v>
      </c>
    </row>
    <row r="263" spans="1:13" ht="12.75">
      <c r="A263" s="3">
        <v>1611000</v>
      </c>
      <c r="B263" s="3">
        <v>510440</v>
      </c>
      <c r="C263" s="3">
        <v>139582</v>
      </c>
      <c r="D263" s="4" t="s">
        <v>1060</v>
      </c>
      <c r="E263" s="6">
        <v>1611042</v>
      </c>
      <c r="F263" s="6">
        <v>762</v>
      </c>
      <c r="G263" s="6">
        <v>82873</v>
      </c>
      <c r="H263" s="8" t="s">
        <v>1064</v>
      </c>
      <c r="I263" s="3">
        <v>667</v>
      </c>
      <c r="J263" s="3">
        <v>229</v>
      </c>
      <c r="K263" s="3">
        <v>55</v>
      </c>
      <c r="L263" s="5">
        <v>284</v>
      </c>
      <c r="M263" s="17" t="s">
        <v>1420</v>
      </c>
    </row>
    <row r="264" spans="1:13" ht="12.75">
      <c r="A264" s="3">
        <v>1611000</v>
      </c>
      <c r="B264" s="3">
        <v>510440</v>
      </c>
      <c r="C264" s="3">
        <v>139582</v>
      </c>
      <c r="D264" s="4" t="s">
        <v>1060</v>
      </c>
      <c r="E264" s="6">
        <v>1611043</v>
      </c>
      <c r="F264" s="6">
        <v>60</v>
      </c>
      <c r="G264" s="6">
        <v>82872</v>
      </c>
      <c r="H264" s="8" t="s">
        <v>1065</v>
      </c>
      <c r="I264" s="3">
        <v>389</v>
      </c>
      <c r="J264" s="3">
        <v>196</v>
      </c>
      <c r="K264" s="3">
        <v>35</v>
      </c>
      <c r="L264" s="5">
        <v>231</v>
      </c>
      <c r="M264" s="17" t="s">
        <v>1420</v>
      </c>
    </row>
    <row r="265" spans="1:13" ht="12.75">
      <c r="A265" s="3">
        <v>1611000</v>
      </c>
      <c r="B265" s="3">
        <v>510440</v>
      </c>
      <c r="C265" s="3">
        <v>139582</v>
      </c>
      <c r="D265" s="4" t="s">
        <v>1060</v>
      </c>
      <c r="E265" s="6">
        <v>1611044</v>
      </c>
      <c r="F265" s="6">
        <v>362</v>
      </c>
      <c r="G265" s="6">
        <v>198441</v>
      </c>
      <c r="H265" s="8" t="s">
        <v>1066</v>
      </c>
      <c r="I265" s="3">
        <v>242</v>
      </c>
      <c r="J265" s="3">
        <v>195</v>
      </c>
      <c r="K265" s="3">
        <v>21</v>
      </c>
      <c r="L265" s="5">
        <v>216</v>
      </c>
      <c r="M265" s="17" t="s">
        <v>1420</v>
      </c>
    </row>
    <row r="266" spans="1:13" ht="12.75">
      <c r="A266" s="3">
        <v>1611000</v>
      </c>
      <c r="B266" s="3">
        <v>510440</v>
      </c>
      <c r="C266" s="3">
        <v>139582</v>
      </c>
      <c r="D266" s="4" t="s">
        <v>1060</v>
      </c>
      <c r="E266" s="6">
        <v>1611045</v>
      </c>
      <c r="F266" s="6">
        <v>889</v>
      </c>
      <c r="G266" s="6">
        <v>16023558</v>
      </c>
      <c r="H266" s="8" t="s">
        <v>1067</v>
      </c>
      <c r="I266" s="3">
        <v>349</v>
      </c>
      <c r="J266" s="3">
        <v>163</v>
      </c>
      <c r="K266" s="3">
        <v>26</v>
      </c>
      <c r="L266" s="5">
        <v>189</v>
      </c>
      <c r="M266" s="17" t="s">
        <v>1420</v>
      </c>
    </row>
    <row r="267" spans="1:13" ht="12.75">
      <c r="A267" s="3">
        <v>1611000</v>
      </c>
      <c r="B267" s="3">
        <v>510440</v>
      </c>
      <c r="C267" s="3">
        <v>139582</v>
      </c>
      <c r="D267" s="4" t="s">
        <v>1060</v>
      </c>
      <c r="E267" s="6">
        <v>1611702</v>
      </c>
      <c r="F267" s="6">
        <v>688</v>
      </c>
      <c r="G267" s="6">
        <v>16021359</v>
      </c>
      <c r="H267" s="8" t="s">
        <v>1068</v>
      </c>
      <c r="I267" s="3">
        <v>0</v>
      </c>
      <c r="J267" s="3">
        <v>0</v>
      </c>
      <c r="K267" s="3">
        <v>0</v>
      </c>
      <c r="L267" s="5">
        <v>0</v>
      </c>
      <c r="M267" s="17" t="s">
        <v>1420</v>
      </c>
    </row>
    <row r="268" spans="1:13" ht="12.75">
      <c r="A268" s="3"/>
      <c r="B268" s="3"/>
      <c r="C268" s="3"/>
      <c r="D268" s="27" t="s">
        <v>1170</v>
      </c>
      <c r="E268" s="6"/>
      <c r="F268" s="6"/>
      <c r="G268" s="6"/>
      <c r="H268" s="8"/>
      <c r="I268" s="3">
        <f>SUBTOTAL(9,I260:I267)</f>
        <v>3175</v>
      </c>
      <c r="J268" s="3">
        <f>SUBTOTAL(9,J260:J267)</f>
        <v>1444</v>
      </c>
      <c r="K268" s="3">
        <f>SUBTOTAL(9,K260:K267)</f>
        <v>285</v>
      </c>
      <c r="L268" s="5">
        <f>SUBTOTAL(9,L260:L267)</f>
        <v>1729</v>
      </c>
      <c r="M268" s="17"/>
    </row>
    <row r="269" spans="1:13" ht="12.75">
      <c r="A269" s="3">
        <v>1612000</v>
      </c>
      <c r="B269" s="3">
        <v>513380</v>
      </c>
      <c r="C269" s="3">
        <v>139583</v>
      </c>
      <c r="D269" s="4" t="s">
        <v>1069</v>
      </c>
      <c r="E269" s="6">
        <v>1612047</v>
      </c>
      <c r="F269" s="6">
        <v>1094</v>
      </c>
      <c r="G269" s="6">
        <v>82877</v>
      </c>
      <c r="H269" s="8" t="s">
        <v>1070</v>
      </c>
      <c r="I269" s="3">
        <v>1248</v>
      </c>
      <c r="J269" s="3">
        <v>191</v>
      </c>
      <c r="K269" s="3">
        <v>83</v>
      </c>
      <c r="L269" s="5">
        <v>274</v>
      </c>
      <c r="M269" s="17" t="s">
        <v>1420</v>
      </c>
    </row>
    <row r="270" spans="1:13" ht="12.75">
      <c r="A270" s="3">
        <v>1612000</v>
      </c>
      <c r="B270" s="3">
        <v>513380</v>
      </c>
      <c r="C270" s="3">
        <v>139583</v>
      </c>
      <c r="D270" s="4" t="s">
        <v>1069</v>
      </c>
      <c r="E270" s="6">
        <v>1612048</v>
      </c>
      <c r="F270" s="6">
        <v>1095</v>
      </c>
      <c r="G270" s="6">
        <v>82879</v>
      </c>
      <c r="H270" s="8" t="s">
        <v>1071</v>
      </c>
      <c r="I270" s="3">
        <v>915</v>
      </c>
      <c r="J270" s="3">
        <v>127</v>
      </c>
      <c r="K270" s="3">
        <v>49</v>
      </c>
      <c r="L270" s="5">
        <v>176</v>
      </c>
      <c r="M270" s="17" t="s">
        <v>1420</v>
      </c>
    </row>
    <row r="271" spans="1:13" ht="12.75">
      <c r="A271" s="3"/>
      <c r="B271" s="3"/>
      <c r="C271" s="3"/>
      <c r="D271" s="27" t="s">
        <v>1171</v>
      </c>
      <c r="E271" s="6"/>
      <c r="F271" s="6"/>
      <c r="G271" s="6"/>
      <c r="H271" s="8"/>
      <c r="I271" s="3">
        <f>SUBTOTAL(9,I269:I270)</f>
        <v>2163</v>
      </c>
      <c r="J271" s="3">
        <f>SUBTOTAL(9,J269:J270)</f>
        <v>318</v>
      </c>
      <c r="K271" s="3">
        <f>SUBTOTAL(9,K269:K270)</f>
        <v>132</v>
      </c>
      <c r="L271" s="5">
        <f>SUBTOTAL(9,L269:L270)</f>
        <v>450</v>
      </c>
      <c r="M271" s="17"/>
    </row>
    <row r="272" spans="1:13" ht="12.75">
      <c r="A272" s="3">
        <v>1613000</v>
      </c>
      <c r="B272" s="3">
        <v>500012</v>
      </c>
      <c r="C272" s="3">
        <v>139596</v>
      </c>
      <c r="D272" s="4" t="s">
        <v>1072</v>
      </c>
      <c r="E272" s="6">
        <v>1613010</v>
      </c>
      <c r="F272" s="6">
        <v>1285</v>
      </c>
      <c r="G272" s="6">
        <v>82893</v>
      </c>
      <c r="H272" s="8" t="s">
        <v>1073</v>
      </c>
      <c r="I272" s="3">
        <v>183</v>
      </c>
      <c r="J272" s="3">
        <v>104</v>
      </c>
      <c r="K272" s="3">
        <v>29</v>
      </c>
      <c r="L272" s="5">
        <v>133</v>
      </c>
      <c r="M272" s="17" t="s">
        <v>1420</v>
      </c>
    </row>
    <row r="273" spans="1:13" ht="12.75">
      <c r="A273" s="3">
        <v>1613000</v>
      </c>
      <c r="B273" s="3">
        <v>500012</v>
      </c>
      <c r="C273" s="3">
        <v>139596</v>
      </c>
      <c r="D273" s="4" t="s">
        <v>1072</v>
      </c>
      <c r="E273" s="6">
        <v>1613011</v>
      </c>
      <c r="F273" s="6">
        <v>1286</v>
      </c>
      <c r="G273" s="6">
        <v>82894</v>
      </c>
      <c r="H273" s="8" t="s">
        <v>1074</v>
      </c>
      <c r="I273" s="3">
        <v>200</v>
      </c>
      <c r="J273" s="3">
        <v>85</v>
      </c>
      <c r="K273" s="3">
        <v>27</v>
      </c>
      <c r="L273" s="5">
        <v>112</v>
      </c>
      <c r="M273" s="17" t="s">
        <v>1420</v>
      </c>
    </row>
    <row r="274" spans="1:13" ht="12.75">
      <c r="A274" s="3">
        <v>1613000</v>
      </c>
      <c r="B274" s="3">
        <v>500012</v>
      </c>
      <c r="C274" s="3">
        <v>139596</v>
      </c>
      <c r="D274" s="4" t="s">
        <v>1072</v>
      </c>
      <c r="E274" s="6">
        <v>1613031</v>
      </c>
      <c r="F274" s="6">
        <v>1287</v>
      </c>
      <c r="G274" s="6">
        <v>82913</v>
      </c>
      <c r="H274" s="8" t="s">
        <v>1075</v>
      </c>
      <c r="I274" s="3">
        <v>243</v>
      </c>
      <c r="J274" s="3">
        <v>100</v>
      </c>
      <c r="K274" s="3">
        <v>43</v>
      </c>
      <c r="L274" s="5">
        <v>143</v>
      </c>
      <c r="M274" s="17" t="s">
        <v>1420</v>
      </c>
    </row>
    <row r="275" spans="1:13" ht="12.75">
      <c r="A275" s="3">
        <v>1613000</v>
      </c>
      <c r="B275" s="3">
        <v>500012</v>
      </c>
      <c r="C275" s="3">
        <v>139596</v>
      </c>
      <c r="D275" s="4" t="s">
        <v>1072</v>
      </c>
      <c r="E275" s="6">
        <v>1613032</v>
      </c>
      <c r="F275" s="6">
        <v>1288</v>
      </c>
      <c r="G275" s="6">
        <v>82912</v>
      </c>
      <c r="H275" s="8" t="s">
        <v>1076</v>
      </c>
      <c r="I275" s="3">
        <v>161</v>
      </c>
      <c r="J275" s="3">
        <v>56</v>
      </c>
      <c r="K275" s="3">
        <v>24</v>
      </c>
      <c r="L275" s="5">
        <v>80</v>
      </c>
      <c r="M275" s="17" t="s">
        <v>1420</v>
      </c>
    </row>
    <row r="276" spans="1:13" ht="12.75">
      <c r="A276" s="3"/>
      <c r="B276" s="3"/>
      <c r="C276" s="3"/>
      <c r="D276" s="27" t="s">
        <v>1172</v>
      </c>
      <c r="E276" s="6"/>
      <c r="F276" s="6"/>
      <c r="G276" s="6"/>
      <c r="H276" s="8"/>
      <c r="I276" s="3">
        <f>SUBTOTAL(9,I272:I275)</f>
        <v>787</v>
      </c>
      <c r="J276" s="3">
        <f>SUBTOTAL(9,J272:J275)</f>
        <v>345</v>
      </c>
      <c r="K276" s="3">
        <f>SUBTOTAL(9,K272:K275)</f>
        <v>123</v>
      </c>
      <c r="L276" s="5">
        <f>SUBTOTAL(9,L272:L275)</f>
        <v>468</v>
      </c>
      <c r="M276" s="17"/>
    </row>
    <row r="277" spans="1:13" ht="12.75">
      <c r="A277" s="3">
        <v>1701000</v>
      </c>
      <c r="B277" s="3">
        <v>502250</v>
      </c>
      <c r="C277" s="3">
        <v>139711</v>
      </c>
      <c r="D277" s="4" t="s">
        <v>1078</v>
      </c>
      <c r="E277" s="6">
        <v>1701001</v>
      </c>
      <c r="F277" s="6">
        <v>3</v>
      </c>
      <c r="G277" s="6">
        <v>83316</v>
      </c>
      <c r="H277" s="8" t="s">
        <v>1079</v>
      </c>
      <c r="I277" s="3">
        <v>782</v>
      </c>
      <c r="J277" s="3">
        <v>297</v>
      </c>
      <c r="K277" s="3">
        <v>86</v>
      </c>
      <c r="L277" s="5">
        <v>383</v>
      </c>
      <c r="M277" s="17" t="s">
        <v>1077</v>
      </c>
    </row>
    <row r="278" spans="1:13" ht="12.75">
      <c r="A278" s="3">
        <v>1701000</v>
      </c>
      <c r="B278" s="3">
        <v>502250</v>
      </c>
      <c r="C278" s="3">
        <v>139711</v>
      </c>
      <c r="D278" s="4" t="s">
        <v>1078</v>
      </c>
      <c r="E278" s="6">
        <v>1701002</v>
      </c>
      <c r="F278" s="6">
        <v>4</v>
      </c>
      <c r="G278" s="6">
        <v>83314</v>
      </c>
      <c r="H278" s="8" t="s">
        <v>1080</v>
      </c>
      <c r="I278" s="3">
        <v>1018</v>
      </c>
      <c r="J278" s="3">
        <v>269</v>
      </c>
      <c r="K278" s="3">
        <v>105</v>
      </c>
      <c r="L278" s="5">
        <v>374</v>
      </c>
      <c r="M278" s="17" t="s">
        <v>1077</v>
      </c>
    </row>
    <row r="279" spans="1:13" ht="12.75">
      <c r="A279" s="3">
        <v>1701000</v>
      </c>
      <c r="B279" s="3">
        <v>502250</v>
      </c>
      <c r="C279" s="3">
        <v>139711</v>
      </c>
      <c r="D279" s="4" t="s">
        <v>1078</v>
      </c>
      <c r="E279" s="6">
        <v>1701003</v>
      </c>
      <c r="F279" s="6">
        <v>5</v>
      </c>
      <c r="G279" s="6">
        <v>83315</v>
      </c>
      <c r="H279" s="8" t="s">
        <v>1081</v>
      </c>
      <c r="I279" s="3">
        <v>778</v>
      </c>
      <c r="J279" s="3">
        <v>289</v>
      </c>
      <c r="K279" s="3">
        <v>96</v>
      </c>
      <c r="L279" s="5">
        <v>385</v>
      </c>
      <c r="M279" s="17" t="s">
        <v>1077</v>
      </c>
    </row>
    <row r="280" spans="1:13" ht="12.75">
      <c r="A280" s="3">
        <v>1701000</v>
      </c>
      <c r="B280" s="3">
        <v>502250</v>
      </c>
      <c r="C280" s="3">
        <v>139711</v>
      </c>
      <c r="D280" s="4" t="s">
        <v>1078</v>
      </c>
      <c r="E280" s="6">
        <v>1701004</v>
      </c>
      <c r="F280" s="6">
        <v>1350</v>
      </c>
      <c r="G280" s="6">
        <v>83317</v>
      </c>
      <c r="H280" s="8" t="s">
        <v>1082</v>
      </c>
      <c r="I280" s="3">
        <v>789</v>
      </c>
      <c r="J280" s="3">
        <v>358</v>
      </c>
      <c r="K280" s="3">
        <v>77</v>
      </c>
      <c r="L280" s="5">
        <v>435</v>
      </c>
      <c r="M280" s="17" t="s">
        <v>1077</v>
      </c>
    </row>
    <row r="281" spans="1:13" ht="12.75">
      <c r="A281" s="3"/>
      <c r="B281" s="3"/>
      <c r="C281" s="3"/>
      <c r="D281" s="27" t="s">
        <v>1173</v>
      </c>
      <c r="E281" s="6"/>
      <c r="F281" s="6"/>
      <c r="G281" s="6"/>
      <c r="H281" s="8"/>
      <c r="I281" s="3">
        <f>SUBTOTAL(9,I277:I280)</f>
        <v>3367</v>
      </c>
      <c r="J281" s="3">
        <f>SUBTOTAL(9,J277:J280)</f>
        <v>1213</v>
      </c>
      <c r="K281" s="3">
        <f>SUBTOTAL(9,K277:K280)</f>
        <v>364</v>
      </c>
      <c r="L281" s="5">
        <f>SUBTOTAL(9,L277:L280)</f>
        <v>1577</v>
      </c>
      <c r="M281" s="17"/>
    </row>
    <row r="282" spans="1:13" ht="12.75">
      <c r="A282" s="3">
        <v>1702000</v>
      </c>
      <c r="B282" s="3">
        <v>504080</v>
      </c>
      <c r="C282" s="3">
        <v>139715</v>
      </c>
      <c r="D282" s="4" t="s">
        <v>1083</v>
      </c>
      <c r="E282" s="6">
        <v>1702008</v>
      </c>
      <c r="F282" s="6">
        <v>149</v>
      </c>
      <c r="G282" s="6">
        <v>83326</v>
      </c>
      <c r="H282" s="8" t="s">
        <v>1084</v>
      </c>
      <c r="I282" s="3">
        <v>348</v>
      </c>
      <c r="J282" s="3">
        <v>217</v>
      </c>
      <c r="K282" s="3">
        <v>37</v>
      </c>
      <c r="L282" s="5">
        <v>254</v>
      </c>
      <c r="M282" s="17" t="s">
        <v>1077</v>
      </c>
    </row>
    <row r="283" spans="1:13" ht="12.75">
      <c r="A283" s="3">
        <v>1702000</v>
      </c>
      <c r="B283" s="3">
        <v>504080</v>
      </c>
      <c r="C283" s="3">
        <v>139715</v>
      </c>
      <c r="D283" s="4" t="s">
        <v>1083</v>
      </c>
      <c r="E283" s="6">
        <v>1702009</v>
      </c>
      <c r="F283" s="6">
        <v>150</v>
      </c>
      <c r="G283" s="6">
        <v>83327</v>
      </c>
      <c r="H283" s="8" t="s">
        <v>1085</v>
      </c>
      <c r="I283" s="3">
        <v>303</v>
      </c>
      <c r="J283" s="3">
        <v>167</v>
      </c>
      <c r="K283" s="3">
        <v>32</v>
      </c>
      <c r="L283" s="5">
        <v>199</v>
      </c>
      <c r="M283" s="17" t="s">
        <v>1077</v>
      </c>
    </row>
    <row r="284" spans="1:13" ht="12.75">
      <c r="A284" s="3">
        <v>1702000</v>
      </c>
      <c r="B284" s="3">
        <v>504080</v>
      </c>
      <c r="C284" s="3">
        <v>139715</v>
      </c>
      <c r="D284" s="4" t="s">
        <v>1083</v>
      </c>
      <c r="E284" s="6">
        <v>1702010</v>
      </c>
      <c r="F284" s="6">
        <v>332</v>
      </c>
      <c r="G284" s="6">
        <v>83328</v>
      </c>
      <c r="H284" s="8" t="s">
        <v>1086</v>
      </c>
      <c r="I284" s="3">
        <v>287</v>
      </c>
      <c r="J284" s="3">
        <v>170</v>
      </c>
      <c r="K284" s="3">
        <v>41</v>
      </c>
      <c r="L284" s="5">
        <v>211</v>
      </c>
      <c r="M284" s="17" t="s">
        <v>1077</v>
      </c>
    </row>
    <row r="285" spans="1:13" ht="12.75">
      <c r="A285" s="3"/>
      <c r="B285" s="3"/>
      <c r="C285" s="3"/>
      <c r="D285" s="27" t="s">
        <v>1174</v>
      </c>
      <c r="E285" s="6"/>
      <c r="F285" s="6"/>
      <c r="G285" s="6"/>
      <c r="H285" s="8"/>
      <c r="I285" s="3">
        <f>SUBTOTAL(9,I282:I284)</f>
        <v>938</v>
      </c>
      <c r="J285" s="3">
        <f>SUBTOTAL(9,J282:J284)</f>
        <v>554</v>
      </c>
      <c r="K285" s="3">
        <f>SUBTOTAL(9,K282:K284)</f>
        <v>110</v>
      </c>
      <c r="L285" s="5">
        <f>SUBTOTAL(9,L282:L284)</f>
        <v>664</v>
      </c>
      <c r="M285" s="17"/>
    </row>
    <row r="286" spans="1:13" ht="12.75">
      <c r="A286" s="3">
        <v>1703000</v>
      </c>
      <c r="B286" s="3">
        <v>510260</v>
      </c>
      <c r="C286" s="3">
        <v>139724</v>
      </c>
      <c r="D286" s="4" t="s">
        <v>1087</v>
      </c>
      <c r="E286" s="6">
        <v>1703012</v>
      </c>
      <c r="F286" s="6">
        <v>750</v>
      </c>
      <c r="G286" s="6">
        <v>83352</v>
      </c>
      <c r="H286" s="8" t="s">
        <v>1088</v>
      </c>
      <c r="I286" s="3">
        <v>277</v>
      </c>
      <c r="J286" s="3">
        <v>174</v>
      </c>
      <c r="K286" s="3">
        <v>34</v>
      </c>
      <c r="L286" s="5">
        <v>208</v>
      </c>
      <c r="M286" s="17" t="s">
        <v>1077</v>
      </c>
    </row>
    <row r="287" spans="1:13" ht="12.75">
      <c r="A287" s="3">
        <v>1703000</v>
      </c>
      <c r="B287" s="3">
        <v>510260</v>
      </c>
      <c r="C287" s="3">
        <v>139724</v>
      </c>
      <c r="D287" s="4" t="s">
        <v>1087</v>
      </c>
      <c r="E287" s="6">
        <v>1703013</v>
      </c>
      <c r="F287" s="6">
        <v>751</v>
      </c>
      <c r="G287" s="6">
        <v>83353</v>
      </c>
      <c r="H287" s="8" t="s">
        <v>1089</v>
      </c>
      <c r="I287" s="3">
        <v>219</v>
      </c>
      <c r="J287" s="3">
        <v>90</v>
      </c>
      <c r="K287" s="3">
        <v>21</v>
      </c>
      <c r="L287" s="5">
        <v>111</v>
      </c>
      <c r="M287" s="17" t="s">
        <v>1077</v>
      </c>
    </row>
    <row r="288" spans="1:13" ht="12.75">
      <c r="A288" s="3">
        <v>1703000</v>
      </c>
      <c r="B288" s="3">
        <v>510260</v>
      </c>
      <c r="C288" s="3">
        <v>139724</v>
      </c>
      <c r="D288" s="4" t="s">
        <v>1087</v>
      </c>
      <c r="E288" s="6">
        <v>1703022</v>
      </c>
      <c r="F288" s="6">
        <v>372</v>
      </c>
      <c r="G288" s="6">
        <v>229524</v>
      </c>
      <c r="H288" s="8" t="s">
        <v>1090</v>
      </c>
      <c r="I288" s="3">
        <v>217</v>
      </c>
      <c r="J288" s="3">
        <v>103</v>
      </c>
      <c r="K288" s="3">
        <v>25</v>
      </c>
      <c r="L288" s="5">
        <v>128</v>
      </c>
      <c r="M288" s="17" t="s">
        <v>1077</v>
      </c>
    </row>
    <row r="289" spans="1:13" ht="12.75">
      <c r="A289" s="3"/>
      <c r="B289" s="3"/>
      <c r="C289" s="3"/>
      <c r="D289" s="27" t="s">
        <v>1175</v>
      </c>
      <c r="E289" s="6"/>
      <c r="F289" s="6"/>
      <c r="G289" s="6"/>
      <c r="H289" s="8"/>
      <c r="I289" s="3">
        <f>SUBTOTAL(9,I286:I288)</f>
        <v>713</v>
      </c>
      <c r="J289" s="3">
        <f>SUBTOTAL(9,J286:J288)</f>
        <v>367</v>
      </c>
      <c r="K289" s="3">
        <f>SUBTOTAL(9,K286:K288)</f>
        <v>80</v>
      </c>
      <c r="L289" s="5">
        <f>SUBTOTAL(9,L286:L288)</f>
        <v>447</v>
      </c>
      <c r="M289" s="17"/>
    </row>
    <row r="290" spans="1:13" ht="12.75">
      <c r="A290" s="3">
        <v>1704000</v>
      </c>
      <c r="B290" s="3">
        <v>510290</v>
      </c>
      <c r="C290" s="3">
        <v>139725</v>
      </c>
      <c r="D290" s="4" t="s">
        <v>1091</v>
      </c>
      <c r="E290" s="6">
        <v>1704016</v>
      </c>
      <c r="F290" s="6">
        <v>752</v>
      </c>
      <c r="G290" s="6">
        <v>83355</v>
      </c>
      <c r="H290" s="8" t="s">
        <v>1092</v>
      </c>
      <c r="I290" s="3">
        <v>146</v>
      </c>
      <c r="J290" s="3">
        <v>98</v>
      </c>
      <c r="K290" s="3">
        <v>16</v>
      </c>
      <c r="L290" s="5">
        <v>114</v>
      </c>
      <c r="M290" s="17" t="s">
        <v>1077</v>
      </c>
    </row>
    <row r="291" spans="1:13" ht="12.75">
      <c r="A291" s="3">
        <v>1704000</v>
      </c>
      <c r="B291" s="3">
        <v>510290</v>
      </c>
      <c r="C291" s="3">
        <v>139725</v>
      </c>
      <c r="D291" s="4" t="s">
        <v>1091</v>
      </c>
      <c r="E291" s="6">
        <v>1704017</v>
      </c>
      <c r="F291" s="6">
        <v>753</v>
      </c>
      <c r="G291" s="6">
        <v>83356</v>
      </c>
      <c r="H291" s="8" t="s">
        <v>1093</v>
      </c>
      <c r="I291" s="3">
        <v>87</v>
      </c>
      <c r="J291" s="3">
        <v>49</v>
      </c>
      <c r="K291" s="3">
        <v>12</v>
      </c>
      <c r="L291" s="5">
        <v>61</v>
      </c>
      <c r="M291" s="17" t="s">
        <v>1077</v>
      </c>
    </row>
    <row r="292" spans="1:13" ht="12.75">
      <c r="A292" s="3">
        <v>1704000</v>
      </c>
      <c r="B292" s="3">
        <v>510290</v>
      </c>
      <c r="C292" s="3">
        <v>139725</v>
      </c>
      <c r="D292" s="4" t="s">
        <v>1091</v>
      </c>
      <c r="E292" s="6">
        <v>1704018</v>
      </c>
      <c r="F292" s="6">
        <v>1454</v>
      </c>
      <c r="G292" s="6">
        <v>83364</v>
      </c>
      <c r="H292" s="8" t="s">
        <v>1094</v>
      </c>
      <c r="I292" s="3">
        <v>120</v>
      </c>
      <c r="J292" s="3">
        <v>65</v>
      </c>
      <c r="K292" s="3">
        <v>12</v>
      </c>
      <c r="L292" s="5">
        <v>77</v>
      </c>
      <c r="M292" s="17" t="s">
        <v>1077</v>
      </c>
    </row>
    <row r="293" spans="1:13" ht="12.75">
      <c r="A293" s="3">
        <v>1704000</v>
      </c>
      <c r="B293" s="3">
        <v>510290</v>
      </c>
      <c r="C293" s="3">
        <v>139725</v>
      </c>
      <c r="D293" s="4" t="s">
        <v>1091</v>
      </c>
      <c r="E293" s="6">
        <v>1704022</v>
      </c>
      <c r="F293" s="6">
        <v>877</v>
      </c>
      <c r="G293" s="6">
        <v>83363</v>
      </c>
      <c r="H293" s="8" t="s">
        <v>1095</v>
      </c>
      <c r="I293" s="3">
        <v>67</v>
      </c>
      <c r="J293" s="3">
        <v>38</v>
      </c>
      <c r="K293" s="3">
        <v>3</v>
      </c>
      <c r="L293" s="5">
        <v>41</v>
      </c>
      <c r="M293" s="17" t="s">
        <v>1077</v>
      </c>
    </row>
    <row r="294" spans="1:13" ht="12.75">
      <c r="A294" s="3"/>
      <c r="B294" s="3"/>
      <c r="C294" s="3"/>
      <c r="D294" s="27" t="s">
        <v>1176</v>
      </c>
      <c r="E294" s="6"/>
      <c r="F294" s="6"/>
      <c r="G294" s="6"/>
      <c r="H294" s="8"/>
      <c r="I294" s="3">
        <f>SUBTOTAL(9,I290:I293)</f>
        <v>420</v>
      </c>
      <c r="J294" s="3">
        <f>SUBTOTAL(9,J290:J293)</f>
        <v>250</v>
      </c>
      <c r="K294" s="3">
        <f>SUBTOTAL(9,K290:K293)</f>
        <v>43</v>
      </c>
      <c r="L294" s="5">
        <f>SUBTOTAL(9,L290:L293)</f>
        <v>293</v>
      </c>
      <c r="M294" s="17"/>
    </row>
    <row r="295" spans="1:13" ht="12.75">
      <c r="A295" s="3">
        <v>1705000</v>
      </c>
      <c r="B295" s="3">
        <v>513410</v>
      </c>
      <c r="C295" s="3">
        <v>139728</v>
      </c>
      <c r="D295" s="4" t="s">
        <v>1096</v>
      </c>
      <c r="E295" s="6">
        <v>1705020</v>
      </c>
      <c r="F295" s="6">
        <v>1096</v>
      </c>
      <c r="G295" s="6">
        <v>83365</v>
      </c>
      <c r="H295" s="8" t="s">
        <v>1097</v>
      </c>
      <c r="I295" s="3">
        <v>308</v>
      </c>
      <c r="J295" s="3">
        <v>107</v>
      </c>
      <c r="K295" s="3">
        <v>52</v>
      </c>
      <c r="L295" s="5">
        <v>159</v>
      </c>
      <c r="M295" s="17" t="s">
        <v>1077</v>
      </c>
    </row>
    <row r="296" spans="1:13" ht="12.75">
      <c r="A296" s="3">
        <v>1705000</v>
      </c>
      <c r="B296" s="3">
        <v>513410</v>
      </c>
      <c r="C296" s="3">
        <v>139728</v>
      </c>
      <c r="D296" s="4" t="s">
        <v>1096</v>
      </c>
      <c r="E296" s="6">
        <v>1705022</v>
      </c>
      <c r="F296" s="6">
        <v>1099</v>
      </c>
      <c r="G296" s="6">
        <v>83372</v>
      </c>
      <c r="H296" s="8" t="s">
        <v>1098</v>
      </c>
      <c r="I296" s="3">
        <v>281</v>
      </c>
      <c r="J296" s="3">
        <v>133</v>
      </c>
      <c r="K296" s="3">
        <v>33</v>
      </c>
      <c r="L296" s="5">
        <v>166</v>
      </c>
      <c r="M296" s="17" t="s">
        <v>1077</v>
      </c>
    </row>
    <row r="297" spans="1:13" ht="12.75">
      <c r="A297" s="3">
        <v>1705000</v>
      </c>
      <c r="B297" s="3">
        <v>513410</v>
      </c>
      <c r="C297" s="3">
        <v>139728</v>
      </c>
      <c r="D297" s="4" t="s">
        <v>1096</v>
      </c>
      <c r="E297" s="6">
        <v>1705025</v>
      </c>
      <c r="F297" s="6">
        <v>1097</v>
      </c>
      <c r="G297" s="6">
        <v>83373</v>
      </c>
      <c r="H297" s="8" t="s">
        <v>1099</v>
      </c>
      <c r="I297" s="3">
        <v>377</v>
      </c>
      <c r="J297" s="3">
        <v>267</v>
      </c>
      <c r="K297" s="3">
        <v>45</v>
      </c>
      <c r="L297" s="5">
        <v>312</v>
      </c>
      <c r="M297" s="17" t="s">
        <v>1077</v>
      </c>
    </row>
    <row r="298" spans="1:13" ht="12.75">
      <c r="A298" s="3">
        <v>1705000</v>
      </c>
      <c r="B298" s="3">
        <v>513410</v>
      </c>
      <c r="C298" s="3">
        <v>139728</v>
      </c>
      <c r="D298" s="4" t="s">
        <v>1096</v>
      </c>
      <c r="E298" s="6">
        <v>1705026</v>
      </c>
      <c r="F298" s="6">
        <v>1102</v>
      </c>
      <c r="G298" s="6">
        <v>83371</v>
      </c>
      <c r="H298" s="8" t="s">
        <v>1100</v>
      </c>
      <c r="I298" s="3">
        <v>720</v>
      </c>
      <c r="J298" s="3">
        <v>276</v>
      </c>
      <c r="K298" s="3">
        <v>84</v>
      </c>
      <c r="L298" s="5">
        <v>360</v>
      </c>
      <c r="M298" s="17" t="s">
        <v>1077</v>
      </c>
    </row>
    <row r="299" spans="1:13" ht="12.75">
      <c r="A299" s="3">
        <v>1705000</v>
      </c>
      <c r="B299" s="3">
        <v>513410</v>
      </c>
      <c r="C299" s="3">
        <v>139728</v>
      </c>
      <c r="D299" s="4" t="s">
        <v>1096</v>
      </c>
      <c r="E299" s="6">
        <v>1705027</v>
      </c>
      <c r="F299" s="6">
        <v>1103</v>
      </c>
      <c r="G299" s="6">
        <v>83367</v>
      </c>
      <c r="H299" s="8" t="s">
        <v>1101</v>
      </c>
      <c r="I299" s="3">
        <v>1184</v>
      </c>
      <c r="J299" s="3">
        <v>342</v>
      </c>
      <c r="K299" s="3">
        <v>101</v>
      </c>
      <c r="L299" s="5">
        <v>443</v>
      </c>
      <c r="M299" s="17" t="s">
        <v>1077</v>
      </c>
    </row>
    <row r="300" spans="1:13" ht="12.75">
      <c r="A300" s="3">
        <v>1705000</v>
      </c>
      <c r="B300" s="3">
        <v>513410</v>
      </c>
      <c r="C300" s="3">
        <v>139728</v>
      </c>
      <c r="D300" s="4" t="s">
        <v>1096</v>
      </c>
      <c r="E300" s="6">
        <v>1705028</v>
      </c>
      <c r="F300" s="6">
        <v>1225</v>
      </c>
      <c r="G300" s="6">
        <v>83369</v>
      </c>
      <c r="H300" s="8" t="s">
        <v>1102</v>
      </c>
      <c r="I300" s="3">
        <v>450</v>
      </c>
      <c r="J300" s="3">
        <v>240</v>
      </c>
      <c r="K300" s="3">
        <v>57</v>
      </c>
      <c r="L300" s="5">
        <v>297</v>
      </c>
      <c r="M300" s="17" t="s">
        <v>1077</v>
      </c>
    </row>
    <row r="301" spans="1:13" ht="12.75">
      <c r="A301" s="3">
        <v>1705000</v>
      </c>
      <c r="B301" s="3">
        <v>513410</v>
      </c>
      <c r="C301" s="3">
        <v>139728</v>
      </c>
      <c r="D301" s="4" t="s">
        <v>1096</v>
      </c>
      <c r="E301" s="6">
        <v>1705029</v>
      </c>
      <c r="F301" s="6">
        <v>1369</v>
      </c>
      <c r="G301" s="6">
        <v>83375</v>
      </c>
      <c r="H301" s="8" t="s">
        <v>1103</v>
      </c>
      <c r="I301" s="3">
        <v>403</v>
      </c>
      <c r="J301" s="3">
        <v>233</v>
      </c>
      <c r="K301" s="3">
        <v>46</v>
      </c>
      <c r="L301" s="5">
        <v>279</v>
      </c>
      <c r="M301" s="17" t="s">
        <v>1077</v>
      </c>
    </row>
    <row r="302" spans="1:13" ht="12.75">
      <c r="A302" s="3">
        <v>1705000</v>
      </c>
      <c r="B302" s="3">
        <v>513410</v>
      </c>
      <c r="C302" s="3">
        <v>139728</v>
      </c>
      <c r="D302" s="4" t="s">
        <v>1096</v>
      </c>
      <c r="E302" s="6">
        <v>1705030</v>
      </c>
      <c r="F302" s="6">
        <v>1371</v>
      </c>
      <c r="G302" s="6">
        <v>83368</v>
      </c>
      <c r="H302" s="8" t="s">
        <v>1104</v>
      </c>
      <c r="I302" s="3">
        <v>459</v>
      </c>
      <c r="J302" s="3">
        <v>159</v>
      </c>
      <c r="K302" s="3">
        <v>60</v>
      </c>
      <c r="L302" s="5">
        <v>219</v>
      </c>
      <c r="M302" s="17" t="s">
        <v>1077</v>
      </c>
    </row>
    <row r="303" spans="1:13" ht="12.75">
      <c r="A303" s="3">
        <v>1705000</v>
      </c>
      <c r="B303" s="3">
        <v>513410</v>
      </c>
      <c r="C303" s="3">
        <v>139728</v>
      </c>
      <c r="D303" s="4" t="s">
        <v>1096</v>
      </c>
      <c r="E303" s="6">
        <v>1705031</v>
      </c>
      <c r="F303" s="6">
        <v>12</v>
      </c>
      <c r="G303" s="6">
        <v>83366</v>
      </c>
      <c r="H303" s="8" t="s">
        <v>1105</v>
      </c>
      <c r="I303" s="3">
        <v>660</v>
      </c>
      <c r="J303" s="3">
        <v>226</v>
      </c>
      <c r="K303" s="3">
        <v>86</v>
      </c>
      <c r="L303" s="5">
        <v>312</v>
      </c>
      <c r="M303" s="17" t="s">
        <v>1077</v>
      </c>
    </row>
    <row r="304" spans="1:13" ht="12.75">
      <c r="A304" s="3">
        <v>1705000</v>
      </c>
      <c r="B304" s="3">
        <v>513410</v>
      </c>
      <c r="C304" s="3">
        <v>139728</v>
      </c>
      <c r="D304" s="4" t="s">
        <v>1096</v>
      </c>
      <c r="E304" s="6">
        <v>1705032</v>
      </c>
      <c r="F304" s="6">
        <v>61</v>
      </c>
      <c r="G304" s="6">
        <v>83374</v>
      </c>
      <c r="H304" s="8" t="s">
        <v>1106</v>
      </c>
      <c r="I304" s="3">
        <v>512</v>
      </c>
      <c r="J304" s="3">
        <v>147</v>
      </c>
      <c r="K304" s="3">
        <v>67</v>
      </c>
      <c r="L304" s="5">
        <v>214</v>
      </c>
      <c r="M304" s="17" t="s">
        <v>1077</v>
      </c>
    </row>
    <row r="305" spans="1:13" ht="12.75">
      <c r="A305" s="3">
        <v>1705000</v>
      </c>
      <c r="B305" s="3">
        <v>513410</v>
      </c>
      <c r="C305" s="3">
        <v>139728</v>
      </c>
      <c r="D305" s="4" t="s">
        <v>1096</v>
      </c>
      <c r="E305" s="6">
        <v>1705033</v>
      </c>
      <c r="F305" s="6">
        <v>393</v>
      </c>
      <c r="G305" s="6">
        <v>202407</v>
      </c>
      <c r="H305" s="8" t="s">
        <v>1107</v>
      </c>
      <c r="I305" s="3">
        <v>521</v>
      </c>
      <c r="J305" s="3">
        <v>158</v>
      </c>
      <c r="K305" s="3">
        <v>64</v>
      </c>
      <c r="L305" s="5">
        <v>222</v>
      </c>
      <c r="M305" s="17" t="s">
        <v>1077</v>
      </c>
    </row>
    <row r="306" spans="1:13" ht="12.75">
      <c r="A306" s="3"/>
      <c r="B306" s="3"/>
      <c r="C306" s="3"/>
      <c r="D306" s="27" t="s">
        <v>1177</v>
      </c>
      <c r="E306" s="6"/>
      <c r="F306" s="6"/>
      <c r="G306" s="6"/>
      <c r="H306" s="8"/>
      <c r="I306" s="3">
        <f>SUBTOTAL(9,I295:I305)</f>
        <v>5875</v>
      </c>
      <c r="J306" s="3">
        <f>SUBTOTAL(9,J295:J305)</f>
        <v>2288</v>
      </c>
      <c r="K306" s="3">
        <f>SUBTOTAL(9,K295:K305)</f>
        <v>695</v>
      </c>
      <c r="L306" s="5">
        <f>SUBTOTAL(9,L295:L305)</f>
        <v>2983</v>
      </c>
      <c r="M306" s="17"/>
    </row>
    <row r="307" spans="1:13" ht="12.75">
      <c r="A307" s="3">
        <v>1802000</v>
      </c>
      <c r="B307" s="3">
        <v>505550</v>
      </c>
      <c r="C307" s="3">
        <v>139557</v>
      </c>
      <c r="D307" s="4" t="s">
        <v>1108</v>
      </c>
      <c r="E307" s="6">
        <v>1802005</v>
      </c>
      <c r="F307" s="6">
        <v>264</v>
      </c>
      <c r="G307" s="6">
        <v>82772</v>
      </c>
      <c r="H307" s="8" t="s">
        <v>1109</v>
      </c>
      <c r="I307" s="3">
        <v>295</v>
      </c>
      <c r="J307" s="3">
        <v>272</v>
      </c>
      <c r="K307" s="3">
        <v>10</v>
      </c>
      <c r="L307" s="5">
        <v>282</v>
      </c>
      <c r="M307" s="17" t="s">
        <v>1420</v>
      </c>
    </row>
    <row r="308" spans="1:13" ht="12.75">
      <c r="A308" s="3">
        <v>1802000</v>
      </c>
      <c r="B308" s="3">
        <v>505550</v>
      </c>
      <c r="C308" s="3">
        <v>139557</v>
      </c>
      <c r="D308" s="4" t="s">
        <v>1108</v>
      </c>
      <c r="E308" s="6">
        <v>1802006</v>
      </c>
      <c r="F308" s="6">
        <v>931</v>
      </c>
      <c r="G308" s="6">
        <v>82771</v>
      </c>
      <c r="H308" s="8" t="s">
        <v>1110</v>
      </c>
      <c r="I308" s="3">
        <v>215</v>
      </c>
      <c r="J308" s="3">
        <v>196</v>
      </c>
      <c r="K308" s="3">
        <v>7</v>
      </c>
      <c r="L308" s="5">
        <v>203</v>
      </c>
      <c r="M308" s="17" t="s">
        <v>1420</v>
      </c>
    </row>
    <row r="309" spans="1:13" ht="12.75">
      <c r="A309" s="3">
        <v>1802000</v>
      </c>
      <c r="B309" s="3">
        <v>505550</v>
      </c>
      <c r="C309" s="3">
        <v>139557</v>
      </c>
      <c r="D309" s="4" t="s">
        <v>1108</v>
      </c>
      <c r="E309" s="6">
        <v>1802007</v>
      </c>
      <c r="F309" s="6">
        <v>266</v>
      </c>
      <c r="G309" s="6">
        <v>82773</v>
      </c>
      <c r="H309" s="8" t="s">
        <v>1111</v>
      </c>
      <c r="I309" s="3">
        <v>271</v>
      </c>
      <c r="J309" s="3">
        <v>254</v>
      </c>
      <c r="K309" s="3">
        <v>5</v>
      </c>
      <c r="L309" s="5">
        <v>259</v>
      </c>
      <c r="M309" s="17" t="s">
        <v>1420</v>
      </c>
    </row>
    <row r="310" spans="1:13" ht="12.75">
      <c r="A310" s="3"/>
      <c r="B310" s="3"/>
      <c r="C310" s="3"/>
      <c r="D310" s="27" t="s">
        <v>1178</v>
      </c>
      <c r="E310" s="6"/>
      <c r="F310" s="6"/>
      <c r="G310" s="6"/>
      <c r="H310" s="8"/>
      <c r="I310" s="3">
        <f>SUBTOTAL(9,I307:I309)</f>
        <v>781</v>
      </c>
      <c r="J310" s="3">
        <f>SUBTOTAL(9,J307:J309)</f>
        <v>722</v>
      </c>
      <c r="K310" s="3">
        <f>SUBTOTAL(9,K307:K309)</f>
        <v>22</v>
      </c>
      <c r="L310" s="5">
        <f>SUBTOTAL(9,L307:L309)</f>
        <v>744</v>
      </c>
      <c r="M310" s="17"/>
    </row>
    <row r="311" spans="1:13" ht="12.75">
      <c r="A311" s="3">
        <v>1803000</v>
      </c>
      <c r="B311" s="3">
        <v>508040</v>
      </c>
      <c r="C311" s="3">
        <v>139549</v>
      </c>
      <c r="D311" s="4" t="s">
        <v>1113</v>
      </c>
      <c r="E311" s="6">
        <v>1803025</v>
      </c>
      <c r="F311" s="6">
        <v>521</v>
      </c>
      <c r="G311" s="6">
        <v>82738</v>
      </c>
      <c r="H311" s="8" t="s">
        <v>986</v>
      </c>
      <c r="I311" s="3">
        <v>384</v>
      </c>
      <c r="J311" s="3">
        <v>384</v>
      </c>
      <c r="K311" s="3">
        <v>0</v>
      </c>
      <c r="L311" s="5">
        <v>384</v>
      </c>
      <c r="M311" s="17" t="s">
        <v>1112</v>
      </c>
    </row>
    <row r="312" spans="1:13" ht="12.75">
      <c r="A312" s="3">
        <v>1803000</v>
      </c>
      <c r="B312" s="3">
        <v>508040</v>
      </c>
      <c r="C312" s="3">
        <v>139549</v>
      </c>
      <c r="D312" s="4" t="s">
        <v>1113</v>
      </c>
      <c r="E312" s="6">
        <v>1803026</v>
      </c>
      <c r="F312" s="6">
        <v>522</v>
      </c>
      <c r="G312" s="6">
        <v>82741</v>
      </c>
      <c r="H312" s="8" t="s">
        <v>987</v>
      </c>
      <c r="I312" s="3">
        <v>497</v>
      </c>
      <c r="J312" s="3">
        <v>497</v>
      </c>
      <c r="K312" s="3">
        <v>0</v>
      </c>
      <c r="L312" s="5">
        <v>497</v>
      </c>
      <c r="M312" s="17" t="s">
        <v>1112</v>
      </c>
    </row>
    <row r="313" spans="1:13" ht="12.75">
      <c r="A313" s="3">
        <v>1803000</v>
      </c>
      <c r="B313" s="3">
        <v>508040</v>
      </c>
      <c r="C313" s="3">
        <v>139549</v>
      </c>
      <c r="D313" s="4" t="s">
        <v>1113</v>
      </c>
      <c r="E313" s="6">
        <v>1803027</v>
      </c>
      <c r="F313" s="6">
        <v>524</v>
      </c>
      <c r="G313" s="6">
        <v>82743</v>
      </c>
      <c r="H313" s="8" t="s">
        <v>988</v>
      </c>
      <c r="I313" s="3">
        <v>455</v>
      </c>
      <c r="J313" s="3">
        <v>455</v>
      </c>
      <c r="K313" s="3">
        <v>0</v>
      </c>
      <c r="L313" s="5">
        <v>455</v>
      </c>
      <c r="M313" s="17" t="s">
        <v>1112</v>
      </c>
    </row>
    <row r="314" spans="1:13" ht="12.75">
      <c r="A314" s="3">
        <v>1803000</v>
      </c>
      <c r="B314" s="3">
        <v>508040</v>
      </c>
      <c r="C314" s="3">
        <v>139549</v>
      </c>
      <c r="D314" s="4" t="s">
        <v>1113</v>
      </c>
      <c r="E314" s="6">
        <v>1803028</v>
      </c>
      <c r="F314" s="6">
        <v>525</v>
      </c>
      <c r="G314" s="6">
        <v>82734</v>
      </c>
      <c r="H314" s="8" t="s">
        <v>989</v>
      </c>
      <c r="I314" s="3">
        <v>549</v>
      </c>
      <c r="J314" s="3">
        <v>549</v>
      </c>
      <c r="K314" s="3">
        <v>0</v>
      </c>
      <c r="L314" s="5">
        <v>549</v>
      </c>
      <c r="M314" s="17" t="s">
        <v>1112</v>
      </c>
    </row>
    <row r="315" spans="1:13" ht="12.75">
      <c r="A315" s="3">
        <v>1803000</v>
      </c>
      <c r="B315" s="3">
        <v>508040</v>
      </c>
      <c r="C315" s="3">
        <v>139549</v>
      </c>
      <c r="D315" s="4" t="s">
        <v>1113</v>
      </c>
      <c r="E315" s="6">
        <v>1803029</v>
      </c>
      <c r="F315" s="6">
        <v>526</v>
      </c>
      <c r="G315" s="6">
        <v>82736</v>
      </c>
      <c r="H315" s="8" t="s">
        <v>990</v>
      </c>
      <c r="I315" s="3">
        <v>540</v>
      </c>
      <c r="J315" s="3">
        <v>540</v>
      </c>
      <c r="K315" s="3">
        <v>0</v>
      </c>
      <c r="L315" s="5">
        <v>540</v>
      </c>
      <c r="M315" s="17" t="s">
        <v>1112</v>
      </c>
    </row>
    <row r="316" spans="1:13" ht="12.75">
      <c r="A316" s="3">
        <v>1803000</v>
      </c>
      <c r="B316" s="3">
        <v>508040</v>
      </c>
      <c r="C316" s="3">
        <v>139549</v>
      </c>
      <c r="D316" s="4" t="s">
        <v>1113</v>
      </c>
      <c r="E316" s="6">
        <v>1803030</v>
      </c>
      <c r="F316" s="6">
        <v>527</v>
      </c>
      <c r="G316" s="6">
        <v>82733</v>
      </c>
      <c r="H316" s="8" t="s">
        <v>991</v>
      </c>
      <c r="I316" s="3">
        <v>363</v>
      </c>
      <c r="J316" s="3">
        <v>363</v>
      </c>
      <c r="K316" s="3">
        <v>0</v>
      </c>
      <c r="L316" s="5">
        <v>363</v>
      </c>
      <c r="M316" s="17" t="s">
        <v>1112</v>
      </c>
    </row>
    <row r="317" spans="1:13" ht="12.75">
      <c r="A317" s="3">
        <v>1803000</v>
      </c>
      <c r="B317" s="3">
        <v>508040</v>
      </c>
      <c r="C317" s="3">
        <v>139549</v>
      </c>
      <c r="D317" s="4" t="s">
        <v>1113</v>
      </c>
      <c r="E317" s="6">
        <v>1803031</v>
      </c>
      <c r="F317" s="6">
        <v>528</v>
      </c>
      <c r="G317" s="6">
        <v>82775</v>
      </c>
      <c r="H317" s="8" t="s">
        <v>992</v>
      </c>
      <c r="I317" s="3">
        <v>115</v>
      </c>
      <c r="J317" s="3">
        <v>115</v>
      </c>
      <c r="K317" s="3">
        <v>0</v>
      </c>
      <c r="L317" s="5">
        <v>115</v>
      </c>
      <c r="M317" s="17" t="s">
        <v>1112</v>
      </c>
    </row>
    <row r="318" spans="1:13" ht="12.75">
      <c r="A318" s="3">
        <v>1803000</v>
      </c>
      <c r="B318" s="3">
        <v>508040</v>
      </c>
      <c r="C318" s="3">
        <v>139549</v>
      </c>
      <c r="D318" s="4" t="s">
        <v>1113</v>
      </c>
      <c r="E318" s="6">
        <v>1803032</v>
      </c>
      <c r="F318" s="6">
        <v>531</v>
      </c>
      <c r="G318" s="6">
        <v>82731</v>
      </c>
      <c r="H318" s="8" t="s">
        <v>993</v>
      </c>
      <c r="I318" s="3">
        <v>497</v>
      </c>
      <c r="J318" s="3">
        <v>497</v>
      </c>
      <c r="K318" s="3">
        <v>0</v>
      </c>
      <c r="L318" s="5">
        <v>497</v>
      </c>
      <c r="M318" s="17" t="s">
        <v>1112</v>
      </c>
    </row>
    <row r="319" spans="1:13" ht="12.75">
      <c r="A319" s="3">
        <v>1803000</v>
      </c>
      <c r="B319" s="3">
        <v>508040</v>
      </c>
      <c r="C319" s="3">
        <v>139549</v>
      </c>
      <c r="D319" s="4" t="s">
        <v>1113</v>
      </c>
      <c r="E319" s="6">
        <v>1803033</v>
      </c>
      <c r="F319" s="6">
        <v>523</v>
      </c>
      <c r="G319" s="6">
        <v>82735</v>
      </c>
      <c r="H319" s="8" t="s">
        <v>994</v>
      </c>
      <c r="I319" s="3">
        <v>403</v>
      </c>
      <c r="J319" s="3">
        <v>403</v>
      </c>
      <c r="K319" s="3">
        <v>0</v>
      </c>
      <c r="L319" s="5">
        <v>403</v>
      </c>
      <c r="M319" s="17" t="s">
        <v>1112</v>
      </c>
    </row>
    <row r="320" spans="1:13" ht="12.75">
      <c r="A320" s="3">
        <v>1803000</v>
      </c>
      <c r="B320" s="3">
        <v>508040</v>
      </c>
      <c r="C320" s="3">
        <v>139549</v>
      </c>
      <c r="D320" s="4" t="s">
        <v>1113</v>
      </c>
      <c r="E320" s="6">
        <v>1803034</v>
      </c>
      <c r="F320" s="6">
        <v>529</v>
      </c>
      <c r="G320" s="6">
        <v>82739</v>
      </c>
      <c r="H320" s="8" t="s">
        <v>995</v>
      </c>
      <c r="I320" s="3">
        <v>455</v>
      </c>
      <c r="J320" s="3">
        <v>455</v>
      </c>
      <c r="K320" s="3">
        <v>0</v>
      </c>
      <c r="L320" s="5">
        <v>455</v>
      </c>
      <c r="M320" s="17" t="s">
        <v>1112</v>
      </c>
    </row>
    <row r="321" spans="1:13" ht="12.75">
      <c r="A321" s="3">
        <v>1803000</v>
      </c>
      <c r="B321" s="3">
        <v>508040</v>
      </c>
      <c r="C321" s="3">
        <v>139549</v>
      </c>
      <c r="D321" s="4" t="s">
        <v>1113</v>
      </c>
      <c r="E321" s="6">
        <v>1803035</v>
      </c>
      <c r="F321" s="6">
        <v>532</v>
      </c>
      <c r="G321" s="6">
        <v>82742</v>
      </c>
      <c r="H321" s="8" t="s">
        <v>996</v>
      </c>
      <c r="I321" s="3">
        <v>504</v>
      </c>
      <c r="J321" s="3">
        <v>504</v>
      </c>
      <c r="K321" s="3">
        <v>0</v>
      </c>
      <c r="L321" s="5">
        <v>504</v>
      </c>
      <c r="M321" s="17" t="s">
        <v>1112</v>
      </c>
    </row>
    <row r="322" spans="1:13" ht="12.75">
      <c r="A322" s="3">
        <v>1803000</v>
      </c>
      <c r="B322" s="3">
        <v>508040</v>
      </c>
      <c r="C322" s="3">
        <v>139549</v>
      </c>
      <c r="D322" s="4" t="s">
        <v>1113</v>
      </c>
      <c r="E322" s="6">
        <v>1803036</v>
      </c>
      <c r="F322" s="6">
        <v>530</v>
      </c>
      <c r="G322" s="6">
        <v>82737</v>
      </c>
      <c r="H322" s="8" t="s">
        <v>997</v>
      </c>
      <c r="I322" s="3">
        <v>1161</v>
      </c>
      <c r="J322" s="3">
        <v>1160</v>
      </c>
      <c r="K322" s="3">
        <v>0</v>
      </c>
      <c r="L322" s="5">
        <v>1160</v>
      </c>
      <c r="M322" s="17" t="s">
        <v>1112</v>
      </c>
    </row>
    <row r="323" spans="1:13" ht="12.75">
      <c r="A323" s="3"/>
      <c r="B323" s="3"/>
      <c r="C323" s="3"/>
      <c r="D323" s="27" t="s">
        <v>1179</v>
      </c>
      <c r="E323" s="6"/>
      <c r="F323" s="6"/>
      <c r="G323" s="6"/>
      <c r="H323" s="8"/>
      <c r="I323" s="3">
        <f>SUBTOTAL(9,I311:I322)</f>
        <v>5923</v>
      </c>
      <c r="J323" s="3">
        <f>SUBTOTAL(9,J311:J322)</f>
        <v>5922</v>
      </c>
      <c r="K323" s="3">
        <f>SUBTOTAL(9,K311:K322)</f>
        <v>0</v>
      </c>
      <c r="L323" s="5">
        <f>SUBTOTAL(9,L311:L322)</f>
        <v>5922</v>
      </c>
      <c r="M323" s="17"/>
    </row>
    <row r="324" spans="1:13" ht="12.75">
      <c r="A324" s="3">
        <v>1804000</v>
      </c>
      <c r="B324" s="3">
        <v>509390</v>
      </c>
      <c r="C324" s="3">
        <v>139568</v>
      </c>
      <c r="D324" s="4" t="s">
        <v>998</v>
      </c>
      <c r="E324" s="6">
        <v>1804011</v>
      </c>
      <c r="F324" s="6">
        <v>680</v>
      </c>
      <c r="G324" s="6">
        <v>82732</v>
      </c>
      <c r="H324" s="8" t="s">
        <v>999</v>
      </c>
      <c r="I324" s="3">
        <v>620</v>
      </c>
      <c r="J324" s="3">
        <v>303</v>
      </c>
      <c r="K324" s="3">
        <v>55</v>
      </c>
      <c r="L324" s="5">
        <v>358</v>
      </c>
      <c r="M324" s="17" t="s">
        <v>1420</v>
      </c>
    </row>
    <row r="325" spans="1:13" ht="12.75">
      <c r="A325" s="3">
        <v>1804000</v>
      </c>
      <c r="B325" s="3">
        <v>509390</v>
      </c>
      <c r="C325" s="3">
        <v>139568</v>
      </c>
      <c r="D325" s="4" t="s">
        <v>998</v>
      </c>
      <c r="E325" s="6">
        <v>1804012</v>
      </c>
      <c r="F325" s="6">
        <v>681</v>
      </c>
      <c r="G325" s="6">
        <v>82811</v>
      </c>
      <c r="H325" s="8" t="s">
        <v>1000</v>
      </c>
      <c r="I325" s="3">
        <v>593</v>
      </c>
      <c r="J325" s="3">
        <v>276</v>
      </c>
      <c r="K325" s="3">
        <v>60</v>
      </c>
      <c r="L325" s="5">
        <v>336</v>
      </c>
      <c r="M325" s="17" t="s">
        <v>1420</v>
      </c>
    </row>
    <row r="326" spans="1:13" ht="12.75">
      <c r="A326" s="3">
        <v>1804000</v>
      </c>
      <c r="B326" s="3">
        <v>509390</v>
      </c>
      <c r="C326" s="3">
        <v>139568</v>
      </c>
      <c r="D326" s="4" t="s">
        <v>998</v>
      </c>
      <c r="E326" s="6">
        <v>1804014</v>
      </c>
      <c r="F326" s="6">
        <v>683</v>
      </c>
      <c r="G326" s="6">
        <v>82815</v>
      </c>
      <c r="H326" s="8" t="s">
        <v>1001</v>
      </c>
      <c r="I326" s="3">
        <v>640</v>
      </c>
      <c r="J326" s="3">
        <v>248</v>
      </c>
      <c r="K326" s="3">
        <v>67</v>
      </c>
      <c r="L326" s="5">
        <v>315</v>
      </c>
      <c r="M326" s="17" t="s">
        <v>1420</v>
      </c>
    </row>
    <row r="327" spans="1:13" ht="12.75">
      <c r="A327" s="3">
        <v>1804000</v>
      </c>
      <c r="B327" s="3">
        <v>509390</v>
      </c>
      <c r="C327" s="3">
        <v>139568</v>
      </c>
      <c r="D327" s="4" t="s">
        <v>998</v>
      </c>
      <c r="E327" s="6">
        <v>1804015</v>
      </c>
      <c r="F327" s="6">
        <v>682</v>
      </c>
      <c r="G327" s="6">
        <v>82816</v>
      </c>
      <c r="H327" s="8" t="s">
        <v>1002</v>
      </c>
      <c r="I327" s="3">
        <v>869</v>
      </c>
      <c r="J327" s="3">
        <v>271</v>
      </c>
      <c r="K327" s="3">
        <v>93</v>
      </c>
      <c r="L327" s="5">
        <v>364</v>
      </c>
      <c r="M327" s="17" t="s">
        <v>1420</v>
      </c>
    </row>
    <row r="328" spans="1:13" ht="12.75">
      <c r="A328" s="3">
        <v>1804000</v>
      </c>
      <c r="B328" s="3">
        <v>509390</v>
      </c>
      <c r="C328" s="3">
        <v>139568</v>
      </c>
      <c r="D328" s="4" t="s">
        <v>998</v>
      </c>
      <c r="E328" s="6">
        <v>1804016</v>
      </c>
      <c r="F328" s="6">
        <v>1428</v>
      </c>
      <c r="G328" s="6">
        <v>82814</v>
      </c>
      <c r="H328" s="8" t="s">
        <v>1003</v>
      </c>
      <c r="I328" s="3">
        <v>627</v>
      </c>
      <c r="J328" s="3">
        <v>256</v>
      </c>
      <c r="K328" s="3">
        <v>61</v>
      </c>
      <c r="L328" s="5">
        <v>317</v>
      </c>
      <c r="M328" s="17" t="s">
        <v>1420</v>
      </c>
    </row>
    <row r="329" spans="1:13" ht="12.75">
      <c r="A329" s="3">
        <v>1804000</v>
      </c>
      <c r="B329" s="3">
        <v>509390</v>
      </c>
      <c r="C329" s="3">
        <v>139568</v>
      </c>
      <c r="D329" s="4" t="s">
        <v>998</v>
      </c>
      <c r="E329" s="6">
        <v>1804017</v>
      </c>
      <c r="F329" s="6">
        <v>130</v>
      </c>
      <c r="G329" s="6">
        <v>82813</v>
      </c>
      <c r="H329" s="8" t="s">
        <v>1004</v>
      </c>
      <c r="I329" s="3">
        <v>587</v>
      </c>
      <c r="J329" s="3">
        <v>231</v>
      </c>
      <c r="K329" s="3">
        <v>59</v>
      </c>
      <c r="L329" s="5">
        <v>290</v>
      </c>
      <c r="M329" s="17" t="s">
        <v>1420</v>
      </c>
    </row>
    <row r="330" spans="1:13" ht="12.75">
      <c r="A330" s="3"/>
      <c r="B330" s="3"/>
      <c r="C330" s="3"/>
      <c r="D330" s="27" t="s">
        <v>1180</v>
      </c>
      <c r="E330" s="6"/>
      <c r="F330" s="6"/>
      <c r="G330" s="6"/>
      <c r="H330" s="8"/>
      <c r="I330" s="3">
        <f>SUBTOTAL(9,I324:I329)</f>
        <v>3936</v>
      </c>
      <c r="J330" s="3">
        <f>SUBTOTAL(9,J324:J329)</f>
        <v>1585</v>
      </c>
      <c r="K330" s="3">
        <f>SUBTOTAL(9,K324:K329)</f>
        <v>395</v>
      </c>
      <c r="L330" s="5">
        <f>SUBTOTAL(9,L324:L329)</f>
        <v>1980</v>
      </c>
      <c r="M330" s="17"/>
    </row>
    <row r="331" spans="1:13" ht="12.75">
      <c r="A331" s="3">
        <v>1805000</v>
      </c>
      <c r="B331" s="3">
        <v>513260</v>
      </c>
      <c r="C331" s="3">
        <v>139574</v>
      </c>
      <c r="D331" s="4" t="s">
        <v>1005</v>
      </c>
      <c r="E331" s="6">
        <v>1805020</v>
      </c>
      <c r="F331" s="6">
        <v>1084</v>
      </c>
      <c r="G331" s="6">
        <v>82835</v>
      </c>
      <c r="H331" s="8" t="s">
        <v>1006</v>
      </c>
      <c r="I331" s="3">
        <v>173</v>
      </c>
      <c r="J331" s="3">
        <v>173</v>
      </c>
      <c r="K331" s="3">
        <v>0</v>
      </c>
      <c r="L331" s="5">
        <v>173</v>
      </c>
      <c r="M331" s="17" t="s">
        <v>1420</v>
      </c>
    </row>
    <row r="332" spans="1:13" ht="12.75">
      <c r="A332" s="3">
        <v>1805000</v>
      </c>
      <c r="B332" s="3">
        <v>513260</v>
      </c>
      <c r="C332" s="3">
        <v>139574</v>
      </c>
      <c r="D332" s="4" t="s">
        <v>1005</v>
      </c>
      <c r="E332" s="6">
        <v>1805021</v>
      </c>
      <c r="F332" s="6">
        <v>1085</v>
      </c>
      <c r="G332" s="6">
        <v>82836</v>
      </c>
      <c r="H332" s="8" t="s">
        <v>1007</v>
      </c>
      <c r="I332" s="3">
        <v>159</v>
      </c>
      <c r="J332" s="3">
        <v>159</v>
      </c>
      <c r="K332" s="3">
        <v>0</v>
      </c>
      <c r="L332" s="5">
        <v>159</v>
      </c>
      <c r="M332" s="17" t="s">
        <v>1420</v>
      </c>
    </row>
    <row r="333" spans="1:13" ht="12.75">
      <c r="A333" s="3"/>
      <c r="B333" s="3"/>
      <c r="C333" s="3"/>
      <c r="D333" s="27" t="s">
        <v>1181</v>
      </c>
      <c r="E333" s="6"/>
      <c r="F333" s="6"/>
      <c r="G333" s="6"/>
      <c r="H333" s="8"/>
      <c r="I333" s="3">
        <f>SUBTOTAL(9,I331:I332)</f>
        <v>332</v>
      </c>
      <c r="J333" s="3">
        <f>SUBTOTAL(9,J331:J332)</f>
        <v>332</v>
      </c>
      <c r="K333" s="3">
        <f>SUBTOTAL(9,K331:K332)</f>
        <v>0</v>
      </c>
      <c r="L333" s="5">
        <f>SUBTOTAL(9,L331:L332)</f>
        <v>332</v>
      </c>
      <c r="M333" s="17"/>
    </row>
    <row r="334" spans="1:13" ht="12.75">
      <c r="A334" s="3">
        <v>1901000</v>
      </c>
      <c r="B334" s="3">
        <v>507740</v>
      </c>
      <c r="C334" s="3">
        <v>139555</v>
      </c>
      <c r="D334" s="4" t="s">
        <v>1008</v>
      </c>
      <c r="E334" s="6">
        <v>1901003</v>
      </c>
      <c r="F334" s="6">
        <v>489</v>
      </c>
      <c r="G334" s="6">
        <v>82839</v>
      </c>
      <c r="H334" s="8" t="s">
        <v>1009</v>
      </c>
      <c r="I334" s="3">
        <v>154</v>
      </c>
      <c r="J334" s="3">
        <v>154</v>
      </c>
      <c r="K334" s="3">
        <v>0</v>
      </c>
      <c r="L334" s="5">
        <v>154</v>
      </c>
      <c r="M334" s="17" t="s">
        <v>1420</v>
      </c>
    </row>
    <row r="335" spans="1:13" ht="12.75">
      <c r="A335" s="3">
        <v>1901000</v>
      </c>
      <c r="B335" s="3">
        <v>507740</v>
      </c>
      <c r="C335" s="3">
        <v>139555</v>
      </c>
      <c r="D335" s="4" t="s">
        <v>1008</v>
      </c>
      <c r="E335" s="6">
        <v>1901004</v>
      </c>
      <c r="F335" s="6">
        <v>487</v>
      </c>
      <c r="G335" s="6">
        <v>82765</v>
      </c>
      <c r="H335" s="8" t="s">
        <v>1010</v>
      </c>
      <c r="I335" s="3">
        <v>325</v>
      </c>
      <c r="J335" s="3">
        <v>325</v>
      </c>
      <c r="K335" s="3">
        <v>0</v>
      </c>
      <c r="L335" s="5">
        <v>325</v>
      </c>
      <c r="M335" s="17" t="s">
        <v>1420</v>
      </c>
    </row>
    <row r="336" spans="1:13" ht="12.75">
      <c r="A336" s="3">
        <v>1901000</v>
      </c>
      <c r="B336" s="3">
        <v>507740</v>
      </c>
      <c r="C336" s="3">
        <v>139555</v>
      </c>
      <c r="D336" s="4" t="s">
        <v>1008</v>
      </c>
      <c r="E336" s="6">
        <v>1901005</v>
      </c>
      <c r="F336" s="6">
        <v>1184</v>
      </c>
      <c r="G336" s="6">
        <v>82466</v>
      </c>
      <c r="H336" s="8" t="s">
        <v>1011</v>
      </c>
      <c r="I336" s="3">
        <v>133</v>
      </c>
      <c r="J336" s="3">
        <v>133</v>
      </c>
      <c r="K336" s="3">
        <v>0</v>
      </c>
      <c r="L336" s="5">
        <v>133</v>
      </c>
      <c r="M336" s="17" t="s">
        <v>1420</v>
      </c>
    </row>
    <row r="337" spans="1:13" ht="12.75">
      <c r="A337" s="3"/>
      <c r="B337" s="3"/>
      <c r="C337" s="3"/>
      <c r="D337" s="27" t="s">
        <v>1182</v>
      </c>
      <c r="E337" s="6"/>
      <c r="F337" s="6"/>
      <c r="G337" s="6"/>
      <c r="H337" s="8"/>
      <c r="I337" s="3">
        <f>SUBTOTAL(9,I334:I336)</f>
        <v>612</v>
      </c>
      <c r="J337" s="3">
        <f>SUBTOTAL(9,J334:J336)</f>
        <v>612</v>
      </c>
      <c r="K337" s="3">
        <f>SUBTOTAL(9,K334:K336)</f>
        <v>0</v>
      </c>
      <c r="L337" s="5">
        <f>SUBTOTAL(9,L334:L336)</f>
        <v>612</v>
      </c>
      <c r="M337" s="17"/>
    </row>
    <row r="338" spans="1:13" ht="12.75">
      <c r="A338" s="3">
        <v>1905000</v>
      </c>
      <c r="B338" s="3">
        <v>514430</v>
      </c>
      <c r="C338" s="3">
        <v>139577</v>
      </c>
      <c r="D338" s="4" t="s">
        <v>1012</v>
      </c>
      <c r="E338" s="6">
        <v>1905014</v>
      </c>
      <c r="F338" s="6">
        <v>1175</v>
      </c>
      <c r="G338" s="6">
        <v>82856</v>
      </c>
      <c r="H338" s="8" t="s">
        <v>1013</v>
      </c>
      <c r="I338" s="3">
        <v>675</v>
      </c>
      <c r="J338" s="3">
        <v>342</v>
      </c>
      <c r="K338" s="3">
        <v>60</v>
      </c>
      <c r="L338" s="5">
        <v>402</v>
      </c>
      <c r="M338" s="17" t="s">
        <v>1420</v>
      </c>
    </row>
    <row r="339" spans="1:13" ht="12.75">
      <c r="A339" s="3">
        <v>1905000</v>
      </c>
      <c r="B339" s="3">
        <v>514430</v>
      </c>
      <c r="C339" s="3">
        <v>139577</v>
      </c>
      <c r="D339" s="4" t="s">
        <v>1012</v>
      </c>
      <c r="E339" s="6">
        <v>1905015</v>
      </c>
      <c r="F339" s="6">
        <v>1173</v>
      </c>
      <c r="G339" s="6">
        <v>82854</v>
      </c>
      <c r="H339" s="8" t="s">
        <v>1014</v>
      </c>
      <c r="I339" s="3">
        <v>651</v>
      </c>
      <c r="J339" s="3">
        <v>328</v>
      </c>
      <c r="K339" s="3">
        <v>54</v>
      </c>
      <c r="L339" s="5">
        <v>382</v>
      </c>
      <c r="M339" s="17" t="s">
        <v>1420</v>
      </c>
    </row>
    <row r="340" spans="1:13" ht="12.75">
      <c r="A340" s="3">
        <v>1905000</v>
      </c>
      <c r="B340" s="3">
        <v>514430</v>
      </c>
      <c r="C340" s="3">
        <v>139577</v>
      </c>
      <c r="D340" s="4" t="s">
        <v>1012</v>
      </c>
      <c r="E340" s="6">
        <v>1905016</v>
      </c>
      <c r="F340" s="6">
        <v>1174</v>
      </c>
      <c r="G340" s="6">
        <v>82855</v>
      </c>
      <c r="H340" s="8" t="s">
        <v>1015</v>
      </c>
      <c r="I340" s="3">
        <v>697</v>
      </c>
      <c r="J340" s="3">
        <v>327</v>
      </c>
      <c r="K340" s="3">
        <v>69</v>
      </c>
      <c r="L340" s="5">
        <v>396</v>
      </c>
      <c r="M340" s="17" t="s">
        <v>1420</v>
      </c>
    </row>
    <row r="341" spans="1:13" ht="12.75">
      <c r="A341" s="3">
        <v>1905000</v>
      </c>
      <c r="B341" s="3">
        <v>514430</v>
      </c>
      <c r="C341" s="3">
        <v>139577</v>
      </c>
      <c r="D341" s="4" t="s">
        <v>1012</v>
      </c>
      <c r="E341" s="6">
        <v>1905017</v>
      </c>
      <c r="F341" s="6">
        <v>1176</v>
      </c>
      <c r="G341" s="6">
        <v>82853</v>
      </c>
      <c r="H341" s="8" t="s">
        <v>1016</v>
      </c>
      <c r="I341" s="3">
        <v>905</v>
      </c>
      <c r="J341" s="3">
        <v>385</v>
      </c>
      <c r="K341" s="3">
        <v>70</v>
      </c>
      <c r="L341" s="5">
        <v>455</v>
      </c>
      <c r="M341" s="17" t="s">
        <v>1420</v>
      </c>
    </row>
    <row r="342" spans="1:13" ht="12.75">
      <c r="A342" s="3"/>
      <c r="B342" s="3"/>
      <c r="C342" s="3"/>
      <c r="D342" s="27" t="s">
        <v>1183</v>
      </c>
      <c r="E342" s="6"/>
      <c r="F342" s="6"/>
      <c r="G342" s="6"/>
      <c r="H342" s="8"/>
      <c r="I342" s="3">
        <f>SUBTOTAL(9,I338:I341)</f>
        <v>2928</v>
      </c>
      <c r="J342" s="3">
        <f>SUBTOTAL(9,J338:J341)</f>
        <v>1382</v>
      </c>
      <c r="K342" s="3">
        <f>SUBTOTAL(9,K338:K341)</f>
        <v>253</v>
      </c>
      <c r="L342" s="5">
        <f>SUBTOTAL(9,L338:L341)</f>
        <v>1635</v>
      </c>
      <c r="M342" s="17"/>
    </row>
    <row r="343" spans="1:13" ht="12.75">
      <c r="A343" s="3">
        <v>2002000</v>
      </c>
      <c r="B343" s="3">
        <v>506210</v>
      </c>
      <c r="C343" s="3">
        <v>139398</v>
      </c>
      <c r="D343" s="4" t="s">
        <v>1017</v>
      </c>
      <c r="E343" s="6">
        <v>2002007</v>
      </c>
      <c r="F343" s="6">
        <v>335</v>
      </c>
      <c r="G343" s="6">
        <v>82142</v>
      </c>
      <c r="H343" s="8" t="s">
        <v>1018</v>
      </c>
      <c r="I343" s="3">
        <v>311</v>
      </c>
      <c r="J343" s="3">
        <v>132</v>
      </c>
      <c r="K343" s="3">
        <v>24</v>
      </c>
      <c r="L343" s="5">
        <v>156</v>
      </c>
      <c r="M343" s="17" t="s">
        <v>1484</v>
      </c>
    </row>
    <row r="344" spans="1:13" ht="12.75">
      <c r="A344" s="3">
        <v>2002000</v>
      </c>
      <c r="B344" s="3">
        <v>506210</v>
      </c>
      <c r="C344" s="3">
        <v>139398</v>
      </c>
      <c r="D344" s="4" t="s">
        <v>1017</v>
      </c>
      <c r="E344" s="6">
        <v>2002008</v>
      </c>
      <c r="F344" s="6">
        <v>1230</v>
      </c>
      <c r="G344" s="6">
        <v>82145</v>
      </c>
      <c r="H344" s="8" t="s">
        <v>1019</v>
      </c>
      <c r="I344" s="3">
        <v>405</v>
      </c>
      <c r="J344" s="3">
        <v>238</v>
      </c>
      <c r="K344" s="3">
        <v>42</v>
      </c>
      <c r="L344" s="5">
        <v>280</v>
      </c>
      <c r="M344" s="17" t="s">
        <v>1484</v>
      </c>
    </row>
    <row r="345" spans="1:13" ht="12.75">
      <c r="A345" s="3">
        <v>2002000</v>
      </c>
      <c r="B345" s="3">
        <v>506210</v>
      </c>
      <c r="C345" s="3">
        <v>139398</v>
      </c>
      <c r="D345" s="4" t="s">
        <v>1017</v>
      </c>
      <c r="E345" s="6">
        <v>2002009</v>
      </c>
      <c r="F345" s="6">
        <v>1400</v>
      </c>
      <c r="G345" s="6">
        <v>82143</v>
      </c>
      <c r="H345" s="8" t="s">
        <v>1020</v>
      </c>
      <c r="I345" s="3">
        <v>307</v>
      </c>
      <c r="J345" s="3">
        <v>147</v>
      </c>
      <c r="K345" s="3">
        <v>26</v>
      </c>
      <c r="L345" s="5">
        <v>173</v>
      </c>
      <c r="M345" s="17" t="s">
        <v>1484</v>
      </c>
    </row>
    <row r="346" spans="1:13" ht="12.75">
      <c r="A346" s="3"/>
      <c r="B346" s="3"/>
      <c r="C346" s="3"/>
      <c r="D346" s="27" t="s">
        <v>1184</v>
      </c>
      <c r="E346" s="6"/>
      <c r="F346" s="6"/>
      <c r="G346" s="6"/>
      <c r="H346" s="8"/>
      <c r="I346" s="3">
        <f>SUBTOTAL(9,I343:I345)</f>
        <v>1023</v>
      </c>
      <c r="J346" s="3">
        <f>SUBTOTAL(9,J343:J345)</f>
        <v>517</v>
      </c>
      <c r="K346" s="3">
        <f>SUBTOTAL(9,K343:K345)</f>
        <v>92</v>
      </c>
      <c r="L346" s="5">
        <f>SUBTOTAL(9,L343:L345)</f>
        <v>609</v>
      </c>
      <c r="M346" s="17"/>
    </row>
    <row r="347" spans="1:13" ht="12.75">
      <c r="A347" s="3">
        <v>2104000</v>
      </c>
      <c r="B347" s="3">
        <v>505500</v>
      </c>
      <c r="C347" s="3">
        <v>139365</v>
      </c>
      <c r="D347" s="4" t="s">
        <v>1021</v>
      </c>
      <c r="E347" s="6">
        <v>2104017</v>
      </c>
      <c r="F347" s="6">
        <v>260</v>
      </c>
      <c r="G347" s="6">
        <v>82041</v>
      </c>
      <c r="H347" s="8" t="s">
        <v>1498</v>
      </c>
      <c r="I347" s="3">
        <v>260</v>
      </c>
      <c r="J347" s="3">
        <v>197</v>
      </c>
      <c r="K347" s="3">
        <v>22</v>
      </c>
      <c r="L347" s="5">
        <v>219</v>
      </c>
      <c r="M347" s="17" t="s">
        <v>1595</v>
      </c>
    </row>
    <row r="348" spans="1:13" ht="12.75">
      <c r="A348" s="3">
        <v>2104000</v>
      </c>
      <c r="B348" s="3">
        <v>505500</v>
      </c>
      <c r="C348" s="3">
        <v>139365</v>
      </c>
      <c r="D348" s="4" t="s">
        <v>1021</v>
      </c>
      <c r="E348" s="6">
        <v>2104020</v>
      </c>
      <c r="F348" s="6">
        <v>261</v>
      </c>
      <c r="G348" s="6">
        <v>82042</v>
      </c>
      <c r="H348" s="8" t="s">
        <v>1022</v>
      </c>
      <c r="I348" s="3">
        <v>334</v>
      </c>
      <c r="J348" s="3">
        <v>227</v>
      </c>
      <c r="K348" s="3">
        <v>32</v>
      </c>
      <c r="L348" s="5">
        <v>259</v>
      </c>
      <c r="M348" s="17" t="s">
        <v>1595</v>
      </c>
    </row>
    <row r="349" spans="1:13" ht="12.75">
      <c r="A349" s="3">
        <v>2104000</v>
      </c>
      <c r="B349" s="3">
        <v>505500</v>
      </c>
      <c r="C349" s="3">
        <v>139365</v>
      </c>
      <c r="D349" s="4" t="s">
        <v>1021</v>
      </c>
      <c r="E349" s="6">
        <v>2104021</v>
      </c>
      <c r="F349" s="6">
        <v>262</v>
      </c>
      <c r="G349" s="6">
        <v>82039</v>
      </c>
      <c r="H349" s="8" t="s">
        <v>1023</v>
      </c>
      <c r="I349" s="3">
        <v>369</v>
      </c>
      <c r="J349" s="3">
        <v>231</v>
      </c>
      <c r="K349" s="3">
        <v>38</v>
      </c>
      <c r="L349" s="5">
        <v>269</v>
      </c>
      <c r="M349" s="17" t="s">
        <v>1595</v>
      </c>
    </row>
    <row r="350" spans="1:13" ht="12.75">
      <c r="A350" s="3">
        <v>2104000</v>
      </c>
      <c r="B350" s="3">
        <v>505500</v>
      </c>
      <c r="C350" s="3">
        <v>139365</v>
      </c>
      <c r="D350" s="4" t="s">
        <v>1021</v>
      </c>
      <c r="E350" s="6">
        <v>2104024</v>
      </c>
      <c r="F350" s="6" t="e">
        <v>#N/A</v>
      </c>
      <c r="G350" s="6">
        <v>82043</v>
      </c>
      <c r="H350" s="8" t="s">
        <v>1024</v>
      </c>
      <c r="I350" s="3">
        <v>615</v>
      </c>
      <c r="J350" s="3">
        <v>442</v>
      </c>
      <c r="K350" s="3">
        <v>71</v>
      </c>
      <c r="L350" s="5">
        <v>513</v>
      </c>
      <c r="M350" s="17" t="s">
        <v>1595</v>
      </c>
    </row>
    <row r="351" spans="1:13" ht="12.75">
      <c r="A351" s="3"/>
      <c r="B351" s="3"/>
      <c r="C351" s="3"/>
      <c r="D351" s="27" t="s">
        <v>1185</v>
      </c>
      <c r="E351" s="6"/>
      <c r="F351" s="6"/>
      <c r="G351" s="6"/>
      <c r="H351" s="8"/>
      <c r="I351" s="3">
        <f>SUBTOTAL(9,I347:I350)</f>
        <v>1578</v>
      </c>
      <c r="J351" s="3">
        <f>SUBTOTAL(9,J347:J350)</f>
        <v>1097</v>
      </c>
      <c r="K351" s="3">
        <f>SUBTOTAL(9,K347:K350)</f>
        <v>163</v>
      </c>
      <c r="L351" s="5">
        <f>SUBTOTAL(9,L347:L350)</f>
        <v>1260</v>
      </c>
      <c r="M351" s="17"/>
    </row>
    <row r="352" spans="1:13" ht="12.75">
      <c r="A352" s="3">
        <v>2105000</v>
      </c>
      <c r="B352" s="3">
        <v>509630</v>
      </c>
      <c r="C352" s="3">
        <v>139376</v>
      </c>
      <c r="D352" s="4" t="s">
        <v>1025</v>
      </c>
      <c r="E352" s="6">
        <v>2105026</v>
      </c>
      <c r="F352" s="6">
        <v>703</v>
      </c>
      <c r="G352" s="6">
        <v>82073</v>
      </c>
      <c r="H352" s="8" t="s">
        <v>1026</v>
      </c>
      <c r="I352" s="3">
        <v>616</v>
      </c>
      <c r="J352" s="3">
        <v>403</v>
      </c>
      <c r="K352" s="3">
        <v>77</v>
      </c>
      <c r="L352" s="5">
        <v>480</v>
      </c>
      <c r="M352" s="17" t="s">
        <v>1595</v>
      </c>
    </row>
    <row r="353" spans="1:13" ht="12.75">
      <c r="A353" s="3">
        <v>2105000</v>
      </c>
      <c r="B353" s="3">
        <v>509630</v>
      </c>
      <c r="C353" s="3">
        <v>139376</v>
      </c>
      <c r="D353" s="4" t="s">
        <v>1025</v>
      </c>
      <c r="E353" s="6">
        <v>2105028</v>
      </c>
      <c r="F353" s="6">
        <v>705</v>
      </c>
      <c r="G353" s="6">
        <v>82074</v>
      </c>
      <c r="H353" s="8" t="s">
        <v>1027</v>
      </c>
      <c r="I353" s="3">
        <v>548</v>
      </c>
      <c r="J353" s="3">
        <v>323</v>
      </c>
      <c r="K353" s="3">
        <v>63</v>
      </c>
      <c r="L353" s="5">
        <v>386</v>
      </c>
      <c r="M353" s="17" t="s">
        <v>1595</v>
      </c>
    </row>
    <row r="354" spans="1:13" ht="12.75">
      <c r="A354" s="3"/>
      <c r="B354" s="3"/>
      <c r="C354" s="3"/>
      <c r="D354" s="27" t="s">
        <v>1186</v>
      </c>
      <c r="E354" s="6"/>
      <c r="F354" s="6"/>
      <c r="G354" s="6"/>
      <c r="H354" s="8"/>
      <c r="I354" s="3">
        <f>SUBTOTAL(9,I352:I353)</f>
        <v>1164</v>
      </c>
      <c r="J354" s="3">
        <f>SUBTOTAL(9,J352:J353)</f>
        <v>726</v>
      </c>
      <c r="K354" s="3">
        <f>SUBTOTAL(9,K352:K353)</f>
        <v>140</v>
      </c>
      <c r="L354" s="5">
        <f>SUBTOTAL(9,L352:L353)</f>
        <v>866</v>
      </c>
      <c r="M354" s="17"/>
    </row>
    <row r="355" spans="1:13" ht="12.75">
      <c r="A355" s="3">
        <v>2202000</v>
      </c>
      <c r="B355" s="3">
        <v>505470</v>
      </c>
      <c r="C355" s="3">
        <v>139380</v>
      </c>
      <c r="D355" s="4" t="s">
        <v>1028</v>
      </c>
      <c r="E355" s="6">
        <v>2202004</v>
      </c>
      <c r="F355" s="6">
        <v>258</v>
      </c>
      <c r="G355" s="6">
        <v>82083</v>
      </c>
      <c r="H355" s="8" t="s">
        <v>1029</v>
      </c>
      <c r="I355" s="3">
        <v>377</v>
      </c>
      <c r="J355" s="3">
        <v>252</v>
      </c>
      <c r="K355" s="3">
        <v>42</v>
      </c>
      <c r="L355" s="5">
        <v>294</v>
      </c>
      <c r="M355" s="17" t="s">
        <v>1595</v>
      </c>
    </row>
    <row r="356" spans="1:13" ht="12.75">
      <c r="A356" s="3">
        <v>2202000</v>
      </c>
      <c r="B356" s="3">
        <v>505470</v>
      </c>
      <c r="C356" s="3">
        <v>139380</v>
      </c>
      <c r="D356" s="4" t="s">
        <v>1028</v>
      </c>
      <c r="E356" s="6">
        <v>2202005</v>
      </c>
      <c r="F356" s="6">
        <v>259</v>
      </c>
      <c r="G356" s="6">
        <v>82084</v>
      </c>
      <c r="H356" s="8" t="s">
        <v>1030</v>
      </c>
      <c r="I356" s="3">
        <v>381</v>
      </c>
      <c r="J356" s="3">
        <v>221</v>
      </c>
      <c r="K356" s="3">
        <v>31</v>
      </c>
      <c r="L356" s="5">
        <v>252</v>
      </c>
      <c r="M356" s="17" t="s">
        <v>1595</v>
      </c>
    </row>
    <row r="357" spans="1:13" ht="12.75">
      <c r="A357" s="3">
        <v>2202000</v>
      </c>
      <c r="B357" s="3">
        <v>505470</v>
      </c>
      <c r="C357" s="3">
        <v>139380</v>
      </c>
      <c r="D357" s="4" t="s">
        <v>1028</v>
      </c>
      <c r="E357" s="6">
        <v>2202007</v>
      </c>
      <c r="F357" s="6" t="e">
        <v>#N/A</v>
      </c>
      <c r="G357" s="6">
        <v>16050424</v>
      </c>
      <c r="H357" s="8" t="s">
        <v>1031</v>
      </c>
      <c r="I357" s="3">
        <v>223</v>
      </c>
      <c r="J357" s="3">
        <v>140</v>
      </c>
      <c r="K357" s="3">
        <v>25</v>
      </c>
      <c r="L357" s="5">
        <v>165</v>
      </c>
      <c r="M357" s="17" t="s">
        <v>1595</v>
      </c>
    </row>
    <row r="358" spans="1:13" ht="12.75">
      <c r="A358" s="3"/>
      <c r="B358" s="3"/>
      <c r="C358" s="3"/>
      <c r="D358" s="27" t="s">
        <v>1187</v>
      </c>
      <c r="E358" s="6"/>
      <c r="F358" s="6"/>
      <c r="G358" s="6"/>
      <c r="H358" s="8"/>
      <c r="I358" s="3">
        <f>SUBTOTAL(9,I355:I357)</f>
        <v>981</v>
      </c>
      <c r="J358" s="3">
        <f>SUBTOTAL(9,J355:J357)</f>
        <v>613</v>
      </c>
      <c r="K358" s="3">
        <f>SUBTOTAL(9,K355:K357)</f>
        <v>98</v>
      </c>
      <c r="L358" s="5">
        <f>SUBTOTAL(9,L355:L357)</f>
        <v>711</v>
      </c>
      <c r="M358" s="17"/>
    </row>
    <row r="359" spans="1:13" ht="12.75">
      <c r="A359" s="3">
        <v>2203000</v>
      </c>
      <c r="B359" s="3">
        <v>509840</v>
      </c>
      <c r="C359" s="3">
        <v>139378</v>
      </c>
      <c r="D359" s="4" t="s">
        <v>1032</v>
      </c>
      <c r="E359" s="6">
        <v>2203010</v>
      </c>
      <c r="F359" s="6">
        <v>724</v>
      </c>
      <c r="G359" s="6">
        <v>82076</v>
      </c>
      <c r="H359" s="8" t="s">
        <v>1033</v>
      </c>
      <c r="I359" s="3">
        <v>455</v>
      </c>
      <c r="J359" s="3">
        <v>244</v>
      </c>
      <c r="K359" s="3">
        <v>31</v>
      </c>
      <c r="L359" s="5">
        <v>275</v>
      </c>
      <c r="M359" s="17" t="s">
        <v>1595</v>
      </c>
    </row>
    <row r="360" spans="1:13" ht="12.75">
      <c r="A360" s="3">
        <v>2203000</v>
      </c>
      <c r="B360" s="3">
        <v>509840</v>
      </c>
      <c r="C360" s="3">
        <v>139378</v>
      </c>
      <c r="D360" s="4" t="s">
        <v>1032</v>
      </c>
      <c r="E360" s="6">
        <v>2203011</v>
      </c>
      <c r="F360" s="6">
        <v>722</v>
      </c>
      <c r="G360" s="6">
        <v>82080</v>
      </c>
      <c r="H360" s="8" t="s">
        <v>1034</v>
      </c>
      <c r="I360" s="3">
        <v>465</v>
      </c>
      <c r="J360" s="3">
        <v>191</v>
      </c>
      <c r="K360" s="3">
        <v>26</v>
      </c>
      <c r="L360" s="5">
        <v>217</v>
      </c>
      <c r="M360" s="17" t="s">
        <v>1595</v>
      </c>
    </row>
    <row r="361" spans="1:13" ht="12.75">
      <c r="A361" s="3">
        <v>2203000</v>
      </c>
      <c r="B361" s="3">
        <v>509840</v>
      </c>
      <c r="C361" s="3">
        <v>139378</v>
      </c>
      <c r="D361" s="4" t="s">
        <v>1032</v>
      </c>
      <c r="E361" s="6">
        <v>2203012</v>
      </c>
      <c r="F361" s="6">
        <v>721</v>
      </c>
      <c r="G361" s="6">
        <v>82081</v>
      </c>
      <c r="H361" s="8" t="s">
        <v>1035</v>
      </c>
      <c r="I361" s="3">
        <v>679</v>
      </c>
      <c r="J361" s="3">
        <v>290</v>
      </c>
      <c r="K361" s="3">
        <v>39</v>
      </c>
      <c r="L361" s="5">
        <v>329</v>
      </c>
      <c r="M361" s="17" t="s">
        <v>1595</v>
      </c>
    </row>
    <row r="362" spans="1:13" ht="12.75">
      <c r="A362" s="3">
        <v>2203000</v>
      </c>
      <c r="B362" s="3">
        <v>509840</v>
      </c>
      <c r="C362" s="3">
        <v>139378</v>
      </c>
      <c r="D362" s="4" t="s">
        <v>1032</v>
      </c>
      <c r="E362" s="6">
        <v>2203014</v>
      </c>
      <c r="F362" s="6">
        <v>1395</v>
      </c>
      <c r="G362" s="6">
        <v>82079</v>
      </c>
      <c r="H362" s="8" t="s">
        <v>1036</v>
      </c>
      <c r="I362" s="3">
        <v>507</v>
      </c>
      <c r="J362" s="3">
        <v>253</v>
      </c>
      <c r="K362" s="3">
        <v>37</v>
      </c>
      <c r="L362" s="5">
        <v>290</v>
      </c>
      <c r="M362" s="17" t="s">
        <v>1595</v>
      </c>
    </row>
    <row r="363" spans="1:13" ht="12.75">
      <c r="A363" s="3"/>
      <c r="B363" s="3"/>
      <c r="C363" s="3"/>
      <c r="D363" s="27" t="s">
        <v>1188</v>
      </c>
      <c r="E363" s="6"/>
      <c r="F363" s="6"/>
      <c r="G363" s="6"/>
      <c r="H363" s="8"/>
      <c r="I363" s="3">
        <f>SUBTOTAL(9,I359:I362)</f>
        <v>2106</v>
      </c>
      <c r="J363" s="3">
        <f>SUBTOTAL(9,J359:J362)</f>
        <v>978</v>
      </c>
      <c r="K363" s="3">
        <f>SUBTOTAL(9,K359:K362)</f>
        <v>133</v>
      </c>
      <c r="L363" s="5">
        <f>SUBTOTAL(9,L359:L362)</f>
        <v>1111</v>
      </c>
      <c r="M363" s="17"/>
    </row>
    <row r="364" spans="1:13" ht="12.75">
      <c r="A364" s="3">
        <v>2301000</v>
      </c>
      <c r="B364" s="3">
        <v>504590</v>
      </c>
      <c r="C364" s="3">
        <v>139488</v>
      </c>
      <c r="D364" s="4" t="s">
        <v>1037</v>
      </c>
      <c r="E364" s="6">
        <v>2301001</v>
      </c>
      <c r="F364" s="6">
        <v>186</v>
      </c>
      <c r="G364" s="6">
        <v>82428</v>
      </c>
      <c r="H364" s="8" t="s">
        <v>1038</v>
      </c>
      <c r="I364" s="3">
        <v>399</v>
      </c>
      <c r="J364" s="3">
        <v>187</v>
      </c>
      <c r="K364" s="3">
        <v>30</v>
      </c>
      <c r="L364" s="5">
        <v>217</v>
      </c>
      <c r="M364" s="17" t="s">
        <v>1380</v>
      </c>
    </row>
    <row r="365" spans="1:13" ht="12.75">
      <c r="A365" s="3">
        <v>2301000</v>
      </c>
      <c r="B365" s="3">
        <v>504590</v>
      </c>
      <c r="C365" s="3">
        <v>139488</v>
      </c>
      <c r="D365" s="4" t="s">
        <v>1037</v>
      </c>
      <c r="E365" s="6">
        <v>2301002</v>
      </c>
      <c r="F365" s="6">
        <v>187</v>
      </c>
      <c r="G365" s="6">
        <v>82427</v>
      </c>
      <c r="H365" s="8" t="s">
        <v>1039</v>
      </c>
      <c r="I365" s="3">
        <v>341</v>
      </c>
      <c r="J365" s="3">
        <v>205</v>
      </c>
      <c r="K365" s="3">
        <v>39</v>
      </c>
      <c r="L365" s="5">
        <v>244</v>
      </c>
      <c r="M365" s="17" t="s">
        <v>1380</v>
      </c>
    </row>
    <row r="366" spans="1:13" ht="12.75">
      <c r="A366" s="3">
        <v>2301000</v>
      </c>
      <c r="B366" s="3">
        <v>504590</v>
      </c>
      <c r="C366" s="3">
        <v>139488</v>
      </c>
      <c r="D366" s="4" t="s">
        <v>1037</v>
      </c>
      <c r="E366" s="6">
        <v>2301003</v>
      </c>
      <c r="F366" s="6">
        <v>185</v>
      </c>
      <c r="G366" s="6">
        <v>82425</v>
      </c>
      <c r="H366" s="8" t="s">
        <v>1040</v>
      </c>
      <c r="I366" s="3">
        <v>461</v>
      </c>
      <c r="J366" s="3">
        <v>88</v>
      </c>
      <c r="K366" s="3">
        <v>19</v>
      </c>
      <c r="L366" s="5">
        <v>107</v>
      </c>
      <c r="M366" s="17" t="s">
        <v>1380</v>
      </c>
    </row>
    <row r="367" spans="1:13" ht="12.75">
      <c r="A367" s="3">
        <v>2301000</v>
      </c>
      <c r="B367" s="3">
        <v>504590</v>
      </c>
      <c r="C367" s="3">
        <v>139488</v>
      </c>
      <c r="D367" s="4" t="s">
        <v>1037</v>
      </c>
      <c r="E367" s="6">
        <v>2301004</v>
      </c>
      <c r="F367" s="6">
        <v>183</v>
      </c>
      <c r="G367" s="6">
        <v>82431</v>
      </c>
      <c r="H367" s="8" t="s">
        <v>1041</v>
      </c>
      <c r="I367" s="3">
        <v>737</v>
      </c>
      <c r="J367" s="3">
        <v>199</v>
      </c>
      <c r="K367" s="3">
        <v>32</v>
      </c>
      <c r="L367" s="5">
        <v>231</v>
      </c>
      <c r="M367" s="17" t="s">
        <v>1380</v>
      </c>
    </row>
    <row r="368" spans="1:13" ht="12.75">
      <c r="A368" s="3">
        <v>2301000</v>
      </c>
      <c r="B368" s="3">
        <v>504590</v>
      </c>
      <c r="C368" s="3">
        <v>139488</v>
      </c>
      <c r="D368" s="4" t="s">
        <v>1037</v>
      </c>
      <c r="E368" s="6">
        <v>2301005</v>
      </c>
      <c r="F368" s="6">
        <v>182</v>
      </c>
      <c r="G368" s="6">
        <v>82421</v>
      </c>
      <c r="H368" s="8" t="s">
        <v>1042</v>
      </c>
      <c r="I368" s="3">
        <v>1387</v>
      </c>
      <c r="J368" s="3">
        <v>382</v>
      </c>
      <c r="K368" s="3">
        <v>88</v>
      </c>
      <c r="L368" s="5">
        <v>470</v>
      </c>
      <c r="M368" s="17" t="s">
        <v>1380</v>
      </c>
    </row>
    <row r="369" spans="1:13" ht="12.75">
      <c r="A369" s="3">
        <v>2301000</v>
      </c>
      <c r="B369" s="3">
        <v>504590</v>
      </c>
      <c r="C369" s="3">
        <v>139488</v>
      </c>
      <c r="D369" s="4" t="s">
        <v>1037</v>
      </c>
      <c r="E369" s="6">
        <v>2301006</v>
      </c>
      <c r="F369" s="6">
        <v>184</v>
      </c>
      <c r="G369" s="6">
        <v>82418</v>
      </c>
      <c r="H369" s="8" t="s">
        <v>1043</v>
      </c>
      <c r="I369" s="3">
        <v>1298</v>
      </c>
      <c r="J369" s="3">
        <v>288</v>
      </c>
      <c r="K369" s="3">
        <v>56</v>
      </c>
      <c r="L369" s="5">
        <v>344</v>
      </c>
      <c r="M369" s="17" t="s">
        <v>1380</v>
      </c>
    </row>
    <row r="370" spans="1:13" ht="12.75">
      <c r="A370" s="3">
        <v>2301000</v>
      </c>
      <c r="B370" s="3">
        <v>504590</v>
      </c>
      <c r="C370" s="3">
        <v>139488</v>
      </c>
      <c r="D370" s="4" t="s">
        <v>1037</v>
      </c>
      <c r="E370" s="6">
        <v>2301008</v>
      </c>
      <c r="F370" s="6">
        <v>1183</v>
      </c>
      <c r="G370" s="6">
        <v>82420</v>
      </c>
      <c r="H370" s="8" t="s">
        <v>1044</v>
      </c>
      <c r="I370" s="3">
        <v>354</v>
      </c>
      <c r="J370" s="3">
        <v>67</v>
      </c>
      <c r="K370" s="3">
        <v>24</v>
      </c>
      <c r="L370" s="5">
        <v>91</v>
      </c>
      <c r="M370" s="17" t="s">
        <v>1380</v>
      </c>
    </row>
    <row r="371" spans="1:13" ht="12.75">
      <c r="A371" s="3">
        <v>2301000</v>
      </c>
      <c r="B371" s="3">
        <v>504590</v>
      </c>
      <c r="C371" s="3">
        <v>139488</v>
      </c>
      <c r="D371" s="4" t="s">
        <v>1037</v>
      </c>
      <c r="E371" s="6">
        <v>2301009</v>
      </c>
      <c r="F371" s="6">
        <v>1248</v>
      </c>
      <c r="G371" s="6">
        <v>82426</v>
      </c>
      <c r="H371" s="8" t="s">
        <v>1045</v>
      </c>
      <c r="I371" s="3">
        <v>446</v>
      </c>
      <c r="J371" s="3">
        <v>243</v>
      </c>
      <c r="K371" s="3">
        <v>62</v>
      </c>
      <c r="L371" s="5">
        <v>305</v>
      </c>
      <c r="M371" s="17" t="s">
        <v>1380</v>
      </c>
    </row>
    <row r="372" spans="1:13" ht="12.75">
      <c r="A372" s="3">
        <v>2301000</v>
      </c>
      <c r="B372" s="3">
        <v>504590</v>
      </c>
      <c r="C372" s="3">
        <v>139488</v>
      </c>
      <c r="D372" s="4" t="s">
        <v>1037</v>
      </c>
      <c r="E372" s="6">
        <v>2301010</v>
      </c>
      <c r="F372" s="6">
        <v>1355</v>
      </c>
      <c r="G372" s="6">
        <v>82430</v>
      </c>
      <c r="H372" s="8" t="s">
        <v>1046</v>
      </c>
      <c r="I372" s="3">
        <v>448</v>
      </c>
      <c r="J372" s="3">
        <v>182</v>
      </c>
      <c r="K372" s="3">
        <v>28</v>
      </c>
      <c r="L372" s="5">
        <v>210</v>
      </c>
      <c r="M372" s="17" t="s">
        <v>1380</v>
      </c>
    </row>
    <row r="373" spans="1:13" ht="12.75">
      <c r="A373" s="3">
        <v>2301000</v>
      </c>
      <c r="B373" s="3">
        <v>504590</v>
      </c>
      <c r="C373" s="3">
        <v>139488</v>
      </c>
      <c r="D373" s="4" t="s">
        <v>1037</v>
      </c>
      <c r="E373" s="6">
        <v>2301011</v>
      </c>
      <c r="F373" s="6">
        <v>135</v>
      </c>
      <c r="G373" s="6">
        <v>82429</v>
      </c>
      <c r="H373" s="8" t="s">
        <v>1047</v>
      </c>
      <c r="I373" s="3">
        <v>405</v>
      </c>
      <c r="J373" s="3">
        <v>59</v>
      </c>
      <c r="K373" s="3">
        <v>18</v>
      </c>
      <c r="L373" s="5">
        <v>77</v>
      </c>
      <c r="M373" s="17" t="s">
        <v>1380</v>
      </c>
    </row>
    <row r="374" spans="1:13" ht="12.75">
      <c r="A374" s="3">
        <v>2301000</v>
      </c>
      <c r="B374" s="3">
        <v>504590</v>
      </c>
      <c r="C374" s="3">
        <v>139488</v>
      </c>
      <c r="D374" s="4" t="s">
        <v>1037</v>
      </c>
      <c r="E374" s="6">
        <v>2301012</v>
      </c>
      <c r="F374" s="6">
        <v>81</v>
      </c>
      <c r="G374" s="6">
        <v>82419</v>
      </c>
      <c r="H374" s="8" t="s">
        <v>1048</v>
      </c>
      <c r="I374" s="3">
        <v>464</v>
      </c>
      <c r="J374" s="3">
        <v>242</v>
      </c>
      <c r="K374" s="3">
        <v>40</v>
      </c>
      <c r="L374" s="5">
        <v>282</v>
      </c>
      <c r="M374" s="17" t="s">
        <v>1380</v>
      </c>
    </row>
    <row r="375" spans="1:13" ht="12.75">
      <c r="A375" s="3">
        <v>2301000</v>
      </c>
      <c r="B375" s="3">
        <v>504590</v>
      </c>
      <c r="C375" s="3">
        <v>139488</v>
      </c>
      <c r="D375" s="4" t="s">
        <v>1037</v>
      </c>
      <c r="E375" s="6">
        <v>2301013</v>
      </c>
      <c r="F375" s="6">
        <v>333</v>
      </c>
      <c r="G375" s="6">
        <v>82422</v>
      </c>
      <c r="H375" s="8" t="s">
        <v>1049</v>
      </c>
      <c r="I375" s="3">
        <v>626</v>
      </c>
      <c r="J375" s="3">
        <v>262</v>
      </c>
      <c r="K375" s="3">
        <v>47</v>
      </c>
      <c r="L375" s="5">
        <v>309</v>
      </c>
      <c r="M375" s="17" t="s">
        <v>1380</v>
      </c>
    </row>
    <row r="376" spans="1:13" ht="12.75">
      <c r="A376" s="3">
        <v>2301000</v>
      </c>
      <c r="B376" s="3">
        <v>504590</v>
      </c>
      <c r="C376" s="3">
        <v>139488</v>
      </c>
      <c r="D376" s="4" t="s">
        <v>1037</v>
      </c>
      <c r="E376" s="6">
        <v>2301016</v>
      </c>
      <c r="F376" s="6">
        <v>937</v>
      </c>
      <c r="G376" s="6">
        <v>16028740</v>
      </c>
      <c r="H376" s="8" t="s">
        <v>1050</v>
      </c>
      <c r="I376" s="3">
        <v>773</v>
      </c>
      <c r="J376" s="3">
        <v>202</v>
      </c>
      <c r="K376" s="3">
        <v>47</v>
      </c>
      <c r="L376" s="5">
        <v>249</v>
      </c>
      <c r="M376" s="17" t="s">
        <v>1380</v>
      </c>
    </row>
    <row r="377" spans="1:13" ht="12.75">
      <c r="A377" s="3">
        <v>2301000</v>
      </c>
      <c r="B377" s="3">
        <v>504590</v>
      </c>
      <c r="C377" s="3">
        <v>139488</v>
      </c>
      <c r="D377" s="4" t="s">
        <v>1037</v>
      </c>
      <c r="E377" s="6">
        <v>2301017</v>
      </c>
      <c r="F377" s="6">
        <v>1198</v>
      </c>
      <c r="G377" s="6">
        <v>16040220</v>
      </c>
      <c r="H377" s="8" t="s">
        <v>923</v>
      </c>
      <c r="I377" s="3">
        <v>643</v>
      </c>
      <c r="J377" s="3">
        <v>281</v>
      </c>
      <c r="K377" s="3">
        <v>71</v>
      </c>
      <c r="L377" s="5">
        <v>352</v>
      </c>
      <c r="M377" s="17" t="s">
        <v>1380</v>
      </c>
    </row>
    <row r="378" spans="1:13" ht="12.75">
      <c r="A378" s="3">
        <v>2301000</v>
      </c>
      <c r="B378" s="3">
        <v>504590</v>
      </c>
      <c r="C378" s="3">
        <v>139488</v>
      </c>
      <c r="D378" s="4" t="s">
        <v>1037</v>
      </c>
      <c r="E378" s="6">
        <v>2301018</v>
      </c>
      <c r="F378" s="6" t="e">
        <v>#N/A</v>
      </c>
      <c r="G378" s="6">
        <v>16050854</v>
      </c>
      <c r="H378" s="8" t="s">
        <v>924</v>
      </c>
      <c r="I378" s="3">
        <v>362</v>
      </c>
      <c r="J378" s="3">
        <v>81</v>
      </c>
      <c r="K378" s="3">
        <v>12</v>
      </c>
      <c r="L378" s="5">
        <v>93</v>
      </c>
      <c r="M378" s="17" t="s">
        <v>1380</v>
      </c>
    </row>
    <row r="379" spans="1:13" ht="12.75">
      <c r="A379" s="3"/>
      <c r="B379" s="3"/>
      <c r="C379" s="3"/>
      <c r="D379" s="27" t="s">
        <v>1189</v>
      </c>
      <c r="E379" s="6"/>
      <c r="F379" s="6"/>
      <c r="G379" s="6"/>
      <c r="H379" s="8"/>
      <c r="I379" s="3">
        <f>SUBTOTAL(9,I364:I378)</f>
        <v>9144</v>
      </c>
      <c r="J379" s="3">
        <f>SUBTOTAL(9,J364:J378)</f>
        <v>2968</v>
      </c>
      <c r="K379" s="3">
        <f>SUBTOTAL(9,K364:K378)</f>
        <v>613</v>
      </c>
      <c r="L379" s="5">
        <f>SUBTOTAL(9,L364:L378)</f>
        <v>3581</v>
      </c>
      <c r="M379" s="17"/>
    </row>
    <row r="380" spans="1:13" ht="12.75">
      <c r="A380" s="3">
        <v>2303000</v>
      </c>
      <c r="B380" s="3">
        <v>506900</v>
      </c>
      <c r="C380" s="3">
        <v>139497</v>
      </c>
      <c r="D380" s="4" t="s">
        <v>925</v>
      </c>
      <c r="E380" s="6">
        <v>2303016</v>
      </c>
      <c r="F380" s="6">
        <v>417</v>
      </c>
      <c r="G380" s="6">
        <v>82459</v>
      </c>
      <c r="H380" s="8" t="s">
        <v>926</v>
      </c>
      <c r="I380" s="3">
        <v>526</v>
      </c>
      <c r="J380" s="3">
        <v>159</v>
      </c>
      <c r="K380" s="3">
        <v>71</v>
      </c>
      <c r="L380" s="5">
        <v>230</v>
      </c>
      <c r="M380" s="17" t="s">
        <v>1380</v>
      </c>
    </row>
    <row r="381" spans="1:13" ht="12.75">
      <c r="A381" s="3">
        <v>2303000</v>
      </c>
      <c r="B381" s="3">
        <v>506900</v>
      </c>
      <c r="C381" s="3">
        <v>139497</v>
      </c>
      <c r="D381" s="4" t="s">
        <v>925</v>
      </c>
      <c r="E381" s="6">
        <v>2303017</v>
      </c>
      <c r="F381" s="6">
        <v>418</v>
      </c>
      <c r="G381" s="6">
        <v>82458</v>
      </c>
      <c r="H381" s="8" t="s">
        <v>927</v>
      </c>
      <c r="I381" s="3">
        <v>667</v>
      </c>
      <c r="J381" s="3">
        <v>142</v>
      </c>
      <c r="K381" s="3">
        <v>56</v>
      </c>
      <c r="L381" s="5">
        <v>198</v>
      </c>
      <c r="M381" s="17" t="s">
        <v>1380</v>
      </c>
    </row>
    <row r="382" spans="1:13" ht="12.75">
      <c r="A382" s="3">
        <v>2303000</v>
      </c>
      <c r="B382" s="3">
        <v>506900</v>
      </c>
      <c r="C382" s="3">
        <v>139497</v>
      </c>
      <c r="D382" s="4" t="s">
        <v>925</v>
      </c>
      <c r="E382" s="6">
        <v>2303018</v>
      </c>
      <c r="F382" s="6">
        <v>1359</v>
      </c>
      <c r="G382" s="6">
        <v>82457</v>
      </c>
      <c r="H382" s="8" t="s">
        <v>928</v>
      </c>
      <c r="I382" s="3">
        <v>474</v>
      </c>
      <c r="J382" s="3">
        <v>126</v>
      </c>
      <c r="K382" s="3">
        <v>49</v>
      </c>
      <c r="L382" s="5">
        <v>175</v>
      </c>
      <c r="M382" s="17" t="s">
        <v>1380</v>
      </c>
    </row>
    <row r="383" spans="1:13" ht="12.75">
      <c r="A383" s="3">
        <v>2303000</v>
      </c>
      <c r="B383" s="3">
        <v>506900</v>
      </c>
      <c r="C383" s="3">
        <v>139497</v>
      </c>
      <c r="D383" s="4" t="s">
        <v>925</v>
      </c>
      <c r="E383" s="6">
        <v>2303019</v>
      </c>
      <c r="F383" s="6">
        <v>1429</v>
      </c>
      <c r="G383" s="6">
        <v>82455</v>
      </c>
      <c r="H383" s="8" t="s">
        <v>929</v>
      </c>
      <c r="I383" s="3">
        <v>463</v>
      </c>
      <c r="J383" s="3">
        <v>123</v>
      </c>
      <c r="K383" s="3">
        <v>63</v>
      </c>
      <c r="L383" s="5">
        <v>186</v>
      </c>
      <c r="M383" s="17" t="s">
        <v>1380</v>
      </c>
    </row>
    <row r="384" spans="1:13" ht="12.75">
      <c r="A384" s="3">
        <v>2303000</v>
      </c>
      <c r="B384" s="3">
        <v>506900</v>
      </c>
      <c r="C384" s="3">
        <v>139497</v>
      </c>
      <c r="D384" s="4" t="s">
        <v>925</v>
      </c>
      <c r="E384" s="6">
        <v>2303020</v>
      </c>
      <c r="F384" s="6">
        <v>270</v>
      </c>
      <c r="G384" s="6">
        <v>82456</v>
      </c>
      <c r="H384" s="8" t="s">
        <v>930</v>
      </c>
      <c r="I384" s="3">
        <v>422</v>
      </c>
      <c r="J384" s="3">
        <v>112</v>
      </c>
      <c r="K384" s="3">
        <v>33</v>
      </c>
      <c r="L384" s="5">
        <v>145</v>
      </c>
      <c r="M384" s="17" t="s">
        <v>1380</v>
      </c>
    </row>
    <row r="385" spans="1:13" ht="12.75">
      <c r="A385" s="3">
        <v>2303000</v>
      </c>
      <c r="B385" s="3">
        <v>506900</v>
      </c>
      <c r="C385" s="3">
        <v>139497</v>
      </c>
      <c r="D385" s="4" t="s">
        <v>925</v>
      </c>
      <c r="E385" s="6">
        <v>2303021</v>
      </c>
      <c r="F385" s="6" t="e">
        <v>#N/A</v>
      </c>
      <c r="G385" s="7">
        <v>16045434</v>
      </c>
      <c r="H385" s="8" t="s">
        <v>655</v>
      </c>
      <c r="I385" s="3">
        <v>415</v>
      </c>
      <c r="J385" s="3">
        <v>121</v>
      </c>
      <c r="K385" s="3">
        <v>26</v>
      </c>
      <c r="L385" s="5">
        <v>147</v>
      </c>
      <c r="M385" s="17" t="s">
        <v>1380</v>
      </c>
    </row>
    <row r="386" spans="1:13" ht="12.75">
      <c r="A386" s="3"/>
      <c r="B386" s="3"/>
      <c r="C386" s="3"/>
      <c r="D386" s="27" t="s">
        <v>1190</v>
      </c>
      <c r="E386" s="6"/>
      <c r="F386" s="6"/>
      <c r="G386" s="6"/>
      <c r="H386" s="8"/>
      <c r="I386" s="3">
        <f>SUBTOTAL(9,I380:I385)</f>
        <v>2967</v>
      </c>
      <c r="J386" s="3">
        <f>SUBTOTAL(9,J380:J385)</f>
        <v>783</v>
      </c>
      <c r="K386" s="3">
        <f>SUBTOTAL(9,K380:K385)</f>
        <v>298</v>
      </c>
      <c r="L386" s="5">
        <f>SUBTOTAL(9,L380:L385)</f>
        <v>1081</v>
      </c>
      <c r="M386" s="17"/>
    </row>
    <row r="387" spans="1:13" ht="12.75">
      <c r="A387" s="3">
        <v>2304000</v>
      </c>
      <c r="B387" s="3">
        <v>507140</v>
      </c>
      <c r="C387" s="3">
        <v>139498</v>
      </c>
      <c r="D387" s="4" t="s">
        <v>931</v>
      </c>
      <c r="E387" s="6">
        <v>2304021</v>
      </c>
      <c r="F387" s="6">
        <v>433</v>
      </c>
      <c r="G387" s="6">
        <v>82460</v>
      </c>
      <c r="H387" s="8" t="s">
        <v>932</v>
      </c>
      <c r="I387" s="3">
        <v>235</v>
      </c>
      <c r="J387" s="3">
        <v>99</v>
      </c>
      <c r="K387" s="3">
        <v>37</v>
      </c>
      <c r="L387" s="5">
        <v>136</v>
      </c>
      <c r="M387" s="17" t="s">
        <v>1380</v>
      </c>
    </row>
    <row r="388" spans="1:13" ht="12.75">
      <c r="A388" s="3">
        <v>2304000</v>
      </c>
      <c r="B388" s="3">
        <v>507140</v>
      </c>
      <c r="C388" s="3">
        <v>139498</v>
      </c>
      <c r="D388" s="4" t="s">
        <v>931</v>
      </c>
      <c r="E388" s="6">
        <v>2304022</v>
      </c>
      <c r="F388" s="6">
        <v>434</v>
      </c>
      <c r="G388" s="6">
        <v>82461</v>
      </c>
      <c r="H388" s="8" t="s">
        <v>933</v>
      </c>
      <c r="I388" s="3">
        <v>221</v>
      </c>
      <c r="J388" s="3">
        <v>86</v>
      </c>
      <c r="K388" s="3">
        <v>36</v>
      </c>
      <c r="L388" s="5">
        <v>122</v>
      </c>
      <c r="M388" s="17" t="s">
        <v>1380</v>
      </c>
    </row>
    <row r="389" spans="1:13" ht="12.75">
      <c r="A389" s="3"/>
      <c r="B389" s="3"/>
      <c r="C389" s="3"/>
      <c r="D389" s="27" t="s">
        <v>1191</v>
      </c>
      <c r="E389" s="6"/>
      <c r="F389" s="6"/>
      <c r="G389" s="6"/>
      <c r="H389" s="8"/>
      <c r="I389" s="3">
        <f>SUBTOTAL(9,I387:I388)</f>
        <v>456</v>
      </c>
      <c r="J389" s="3">
        <f>SUBTOTAL(9,J387:J388)</f>
        <v>185</v>
      </c>
      <c r="K389" s="3">
        <f>SUBTOTAL(9,K387:K388)</f>
        <v>73</v>
      </c>
      <c r="L389" s="5">
        <f>SUBTOTAL(9,L387:L388)</f>
        <v>258</v>
      </c>
      <c r="M389" s="17"/>
    </row>
    <row r="390" spans="1:13" ht="12.75">
      <c r="A390" s="3">
        <v>2305000</v>
      </c>
      <c r="B390" s="3">
        <v>509540</v>
      </c>
      <c r="C390" s="3">
        <v>139516</v>
      </c>
      <c r="D390" s="4" t="s">
        <v>934</v>
      </c>
      <c r="E390" s="6">
        <v>2305025</v>
      </c>
      <c r="F390" s="6">
        <v>697</v>
      </c>
      <c r="G390" s="6">
        <v>82517</v>
      </c>
      <c r="H390" s="8" t="s">
        <v>935</v>
      </c>
      <c r="I390" s="3">
        <v>415</v>
      </c>
      <c r="J390" s="3">
        <v>112</v>
      </c>
      <c r="K390" s="3">
        <v>48</v>
      </c>
      <c r="L390" s="5">
        <v>160</v>
      </c>
      <c r="M390" s="17" t="s">
        <v>1380</v>
      </c>
    </row>
    <row r="391" spans="1:13" ht="12.75">
      <c r="A391" s="3">
        <v>2305000</v>
      </c>
      <c r="B391" s="3">
        <v>509540</v>
      </c>
      <c r="C391" s="3">
        <v>139516</v>
      </c>
      <c r="D391" s="4" t="s">
        <v>934</v>
      </c>
      <c r="E391" s="6">
        <v>2305026</v>
      </c>
      <c r="F391" s="6">
        <v>698</v>
      </c>
      <c r="G391" s="6">
        <v>82518</v>
      </c>
      <c r="H391" s="8" t="s">
        <v>936</v>
      </c>
      <c r="I391" s="3">
        <v>293</v>
      </c>
      <c r="J391" s="3">
        <v>75</v>
      </c>
      <c r="K391" s="3">
        <v>27</v>
      </c>
      <c r="L391" s="5">
        <v>102</v>
      </c>
      <c r="M391" s="17" t="s">
        <v>1380</v>
      </c>
    </row>
    <row r="392" spans="1:13" ht="12.75">
      <c r="A392" s="3">
        <v>2305000</v>
      </c>
      <c r="B392" s="3">
        <v>509540</v>
      </c>
      <c r="C392" s="3">
        <v>139516</v>
      </c>
      <c r="D392" s="4" t="s">
        <v>934</v>
      </c>
      <c r="E392" s="6">
        <v>2305027</v>
      </c>
      <c r="F392" s="6">
        <v>437</v>
      </c>
      <c r="G392" s="6">
        <v>234863</v>
      </c>
      <c r="H392" s="8" t="s">
        <v>937</v>
      </c>
      <c r="I392" s="3">
        <v>316</v>
      </c>
      <c r="J392" s="3">
        <v>98</v>
      </c>
      <c r="K392" s="3">
        <v>22</v>
      </c>
      <c r="L392" s="5">
        <v>120</v>
      </c>
      <c r="M392" s="17" t="s">
        <v>1380</v>
      </c>
    </row>
    <row r="393" spans="1:13" ht="12.75">
      <c r="A393" s="3"/>
      <c r="B393" s="3"/>
      <c r="C393" s="3"/>
      <c r="D393" s="27" t="s">
        <v>1192</v>
      </c>
      <c r="E393" s="6"/>
      <c r="F393" s="6"/>
      <c r="G393" s="6"/>
      <c r="H393" s="8"/>
      <c r="I393" s="3">
        <f>SUBTOTAL(9,I390:I392)</f>
        <v>1024</v>
      </c>
      <c r="J393" s="3">
        <f>SUBTOTAL(9,J390:J392)</f>
        <v>285</v>
      </c>
      <c r="K393" s="3">
        <f>SUBTOTAL(9,K390:K392)</f>
        <v>97</v>
      </c>
      <c r="L393" s="5">
        <f>SUBTOTAL(9,L390:L392)</f>
        <v>382</v>
      </c>
      <c r="M393" s="17"/>
    </row>
    <row r="394" spans="1:13" ht="12.75">
      <c r="A394" s="3">
        <v>2306000</v>
      </c>
      <c r="B394" s="3">
        <v>510080</v>
      </c>
      <c r="C394" s="3">
        <v>139519</v>
      </c>
      <c r="D394" s="4" t="s">
        <v>938</v>
      </c>
      <c r="E394" s="6">
        <v>2306029</v>
      </c>
      <c r="F394" s="6">
        <v>738</v>
      </c>
      <c r="G394" s="6">
        <v>82448</v>
      </c>
      <c r="H394" s="8" t="s">
        <v>939</v>
      </c>
      <c r="I394" s="3">
        <v>296</v>
      </c>
      <c r="J394" s="3">
        <v>162</v>
      </c>
      <c r="K394" s="3">
        <v>30</v>
      </c>
      <c r="L394" s="5">
        <v>192</v>
      </c>
      <c r="M394" s="17" t="s">
        <v>1380</v>
      </c>
    </row>
    <row r="395" spans="1:13" ht="12.75">
      <c r="A395" s="3">
        <v>2306000</v>
      </c>
      <c r="B395" s="3">
        <v>510080</v>
      </c>
      <c r="C395" s="3">
        <v>139519</v>
      </c>
      <c r="D395" s="4" t="s">
        <v>938</v>
      </c>
      <c r="E395" s="6">
        <v>2306030</v>
      </c>
      <c r="F395" s="6">
        <v>739</v>
      </c>
      <c r="G395" s="6">
        <v>82527</v>
      </c>
      <c r="H395" s="8" t="s">
        <v>940</v>
      </c>
      <c r="I395" s="3">
        <v>216</v>
      </c>
      <c r="J395" s="3">
        <v>112</v>
      </c>
      <c r="K395" s="3">
        <v>15</v>
      </c>
      <c r="L395" s="5">
        <v>127</v>
      </c>
      <c r="M395" s="17" t="s">
        <v>1380</v>
      </c>
    </row>
    <row r="396" spans="1:13" ht="12.75">
      <c r="A396" s="3"/>
      <c r="B396" s="3"/>
      <c r="C396" s="3"/>
      <c r="D396" s="27" t="s">
        <v>1193</v>
      </c>
      <c r="E396" s="6"/>
      <c r="F396" s="6"/>
      <c r="G396" s="6"/>
      <c r="H396" s="8"/>
      <c r="I396" s="3">
        <f>SUBTOTAL(9,I394:I395)</f>
        <v>512</v>
      </c>
      <c r="J396" s="3">
        <f>SUBTOTAL(9,J394:J395)</f>
        <v>274</v>
      </c>
      <c r="K396" s="3">
        <f>SUBTOTAL(9,K394:K395)</f>
        <v>45</v>
      </c>
      <c r="L396" s="5">
        <f>SUBTOTAL(9,L394:L395)</f>
        <v>319</v>
      </c>
      <c r="M396" s="17"/>
    </row>
    <row r="397" spans="1:13" ht="12.75">
      <c r="A397" s="3">
        <v>2307000</v>
      </c>
      <c r="B397" s="3">
        <v>513530</v>
      </c>
      <c r="C397" s="3">
        <v>139540</v>
      </c>
      <c r="D397" s="4" t="s">
        <v>941</v>
      </c>
      <c r="E397" s="6">
        <v>2307033</v>
      </c>
      <c r="F397" s="6">
        <v>1109</v>
      </c>
      <c r="G397" s="6">
        <v>82624</v>
      </c>
      <c r="H397" s="8" t="s">
        <v>942</v>
      </c>
      <c r="I397" s="3">
        <v>661</v>
      </c>
      <c r="J397" s="3">
        <v>208</v>
      </c>
      <c r="K397" s="3">
        <v>75</v>
      </c>
      <c r="L397" s="5">
        <v>283</v>
      </c>
      <c r="M397" s="17" t="s">
        <v>1380</v>
      </c>
    </row>
    <row r="398" spans="1:13" ht="12.75">
      <c r="A398" s="3">
        <v>2307000</v>
      </c>
      <c r="B398" s="3">
        <v>513530</v>
      </c>
      <c r="C398" s="3">
        <v>139540</v>
      </c>
      <c r="D398" s="4" t="s">
        <v>941</v>
      </c>
      <c r="E398" s="6">
        <v>2307034</v>
      </c>
      <c r="F398" s="6">
        <v>1110</v>
      </c>
      <c r="G398" s="6">
        <v>82628</v>
      </c>
      <c r="H398" s="8" t="s">
        <v>943</v>
      </c>
      <c r="I398" s="3">
        <v>680</v>
      </c>
      <c r="J398" s="3">
        <v>128</v>
      </c>
      <c r="K398" s="3">
        <v>63</v>
      </c>
      <c r="L398" s="5">
        <v>191</v>
      </c>
      <c r="M398" s="17" t="s">
        <v>1380</v>
      </c>
    </row>
    <row r="399" spans="1:13" ht="12.75">
      <c r="A399" s="3">
        <v>2307000</v>
      </c>
      <c r="B399" s="3">
        <v>513530</v>
      </c>
      <c r="C399" s="3">
        <v>139540</v>
      </c>
      <c r="D399" s="4" t="s">
        <v>941</v>
      </c>
      <c r="E399" s="6">
        <v>2307035</v>
      </c>
      <c r="F399" s="6">
        <v>1430</v>
      </c>
      <c r="G399" s="6">
        <v>82627</v>
      </c>
      <c r="H399" s="8" t="s">
        <v>944</v>
      </c>
      <c r="I399" s="3">
        <v>409</v>
      </c>
      <c r="J399" s="3">
        <v>108</v>
      </c>
      <c r="K399" s="3">
        <v>57</v>
      </c>
      <c r="L399" s="5">
        <v>165</v>
      </c>
      <c r="M399" s="17" t="s">
        <v>1380</v>
      </c>
    </row>
    <row r="400" spans="1:13" ht="12.75">
      <c r="A400" s="3">
        <v>2307000</v>
      </c>
      <c r="B400" s="3">
        <v>513530</v>
      </c>
      <c r="C400" s="3">
        <v>139540</v>
      </c>
      <c r="D400" s="4" t="s">
        <v>941</v>
      </c>
      <c r="E400" s="6">
        <v>2307036</v>
      </c>
      <c r="F400" s="6">
        <v>82</v>
      </c>
      <c r="G400" s="6">
        <v>82625</v>
      </c>
      <c r="H400" s="8" t="s">
        <v>945</v>
      </c>
      <c r="I400" s="3">
        <v>462</v>
      </c>
      <c r="J400" s="3">
        <v>107</v>
      </c>
      <c r="K400" s="3">
        <v>61</v>
      </c>
      <c r="L400" s="5">
        <v>168</v>
      </c>
      <c r="M400" s="17" t="s">
        <v>1380</v>
      </c>
    </row>
    <row r="401" spans="1:13" ht="12.75">
      <c r="A401" s="3">
        <v>2307000</v>
      </c>
      <c r="B401" s="3">
        <v>513530</v>
      </c>
      <c r="C401" s="3">
        <v>139540</v>
      </c>
      <c r="D401" s="4" t="s">
        <v>941</v>
      </c>
      <c r="E401" s="6">
        <v>2307037</v>
      </c>
      <c r="F401" s="6">
        <v>137</v>
      </c>
      <c r="G401" s="6">
        <v>82626</v>
      </c>
      <c r="H401" s="8" t="s">
        <v>946</v>
      </c>
      <c r="I401" s="3">
        <v>572</v>
      </c>
      <c r="J401" s="3">
        <v>123</v>
      </c>
      <c r="K401" s="3">
        <v>80</v>
      </c>
      <c r="L401" s="5">
        <v>203</v>
      </c>
      <c r="M401" s="17" t="s">
        <v>1380</v>
      </c>
    </row>
    <row r="402" spans="1:13" ht="12.75">
      <c r="A402" s="3">
        <v>2307000</v>
      </c>
      <c r="B402" s="3">
        <v>513530</v>
      </c>
      <c r="C402" s="3">
        <v>139540</v>
      </c>
      <c r="D402" s="4" t="s">
        <v>941</v>
      </c>
      <c r="E402" s="6">
        <v>2307701</v>
      </c>
      <c r="F402" s="6">
        <v>948</v>
      </c>
      <c r="G402" s="6">
        <v>16037010</v>
      </c>
      <c r="H402" s="8" t="s">
        <v>947</v>
      </c>
      <c r="I402" s="3">
        <v>77</v>
      </c>
      <c r="J402" s="3">
        <v>7</v>
      </c>
      <c r="K402" s="3">
        <v>3</v>
      </c>
      <c r="L402" s="5">
        <v>10</v>
      </c>
      <c r="M402" s="17" t="s">
        <v>1380</v>
      </c>
    </row>
    <row r="403" spans="1:13" ht="12.75">
      <c r="A403" s="3">
        <v>2307000</v>
      </c>
      <c r="B403" s="3">
        <v>513530</v>
      </c>
      <c r="C403" s="3">
        <v>139540</v>
      </c>
      <c r="D403" s="4" t="s">
        <v>941</v>
      </c>
      <c r="E403" s="6">
        <v>2307702</v>
      </c>
      <c r="F403" s="6">
        <v>1466</v>
      </c>
      <c r="G403" s="6">
        <v>16029784</v>
      </c>
      <c r="H403" s="8" t="s">
        <v>948</v>
      </c>
      <c r="I403" s="3">
        <v>111</v>
      </c>
      <c r="J403" s="3">
        <v>14</v>
      </c>
      <c r="K403" s="3">
        <v>13</v>
      </c>
      <c r="L403" s="5">
        <v>27</v>
      </c>
      <c r="M403" s="17" t="s">
        <v>1380</v>
      </c>
    </row>
    <row r="404" spans="1:13" ht="12.75">
      <c r="A404" s="3"/>
      <c r="B404" s="3"/>
      <c r="C404" s="3"/>
      <c r="D404" s="27" t="s">
        <v>1194</v>
      </c>
      <c r="E404" s="6"/>
      <c r="F404" s="6"/>
      <c r="G404" s="6"/>
      <c r="H404" s="8"/>
      <c r="I404" s="3">
        <f>SUBTOTAL(9,I397:I403)</f>
        <v>2972</v>
      </c>
      <c r="J404" s="3">
        <f>SUBTOTAL(9,J397:J403)</f>
        <v>695</v>
      </c>
      <c r="K404" s="3">
        <f>SUBTOTAL(9,K397:K403)</f>
        <v>352</v>
      </c>
      <c r="L404" s="5">
        <f>SUBTOTAL(9,L397:L403)</f>
        <v>1047</v>
      </c>
      <c r="M404" s="17"/>
    </row>
    <row r="405" spans="1:13" ht="12.75">
      <c r="A405" s="3">
        <v>2402000</v>
      </c>
      <c r="B405" s="3">
        <v>504200</v>
      </c>
      <c r="C405" s="3">
        <v>139716</v>
      </c>
      <c r="D405" s="4" t="s">
        <v>949</v>
      </c>
      <c r="E405" s="6">
        <v>2402006</v>
      </c>
      <c r="F405" s="6">
        <v>157</v>
      </c>
      <c r="G405" s="6">
        <v>83329</v>
      </c>
      <c r="H405" s="8" t="s">
        <v>950</v>
      </c>
      <c r="I405" s="3">
        <v>468</v>
      </c>
      <c r="J405" s="3">
        <v>150</v>
      </c>
      <c r="K405" s="3">
        <v>43</v>
      </c>
      <c r="L405" s="5">
        <v>193</v>
      </c>
      <c r="M405" s="17" t="s">
        <v>1077</v>
      </c>
    </row>
    <row r="406" spans="1:13" ht="12.75">
      <c r="A406" s="3">
        <v>2402000</v>
      </c>
      <c r="B406" s="3">
        <v>504200</v>
      </c>
      <c r="C406" s="3">
        <v>139716</v>
      </c>
      <c r="D406" s="4" t="s">
        <v>949</v>
      </c>
      <c r="E406" s="6">
        <v>2402007</v>
      </c>
      <c r="F406" s="6">
        <v>158</v>
      </c>
      <c r="G406" s="6">
        <v>83330</v>
      </c>
      <c r="H406" s="8" t="s">
        <v>951</v>
      </c>
      <c r="I406" s="3">
        <v>437</v>
      </c>
      <c r="J406" s="3">
        <v>90</v>
      </c>
      <c r="K406" s="3">
        <v>42</v>
      </c>
      <c r="L406" s="5">
        <v>132</v>
      </c>
      <c r="M406" s="17" t="s">
        <v>1077</v>
      </c>
    </row>
    <row r="407" spans="1:13" ht="12.75">
      <c r="A407" s="3"/>
      <c r="B407" s="3"/>
      <c r="C407" s="3"/>
      <c r="D407" s="27" t="s">
        <v>1195</v>
      </c>
      <c r="E407" s="6"/>
      <c r="F407" s="6"/>
      <c r="G407" s="6"/>
      <c r="H407" s="8"/>
      <c r="I407" s="3">
        <f>SUBTOTAL(9,I405:I406)</f>
        <v>905</v>
      </c>
      <c r="J407" s="3">
        <f>SUBTOTAL(9,J405:J406)</f>
        <v>240</v>
      </c>
      <c r="K407" s="3">
        <f>SUBTOTAL(9,K405:K406)</f>
        <v>85</v>
      </c>
      <c r="L407" s="5">
        <f>SUBTOTAL(9,L405:L406)</f>
        <v>325</v>
      </c>
      <c r="M407" s="17"/>
    </row>
    <row r="408" spans="1:13" ht="12.75">
      <c r="A408" s="3">
        <v>2403000</v>
      </c>
      <c r="B408" s="3">
        <v>504740</v>
      </c>
      <c r="C408" s="3">
        <v>139714</v>
      </c>
      <c r="D408" s="4" t="s">
        <v>952</v>
      </c>
      <c r="E408" s="6">
        <v>2403011</v>
      </c>
      <c r="F408" s="6">
        <v>197</v>
      </c>
      <c r="G408" s="6">
        <v>83324</v>
      </c>
      <c r="H408" s="8" t="s">
        <v>953</v>
      </c>
      <c r="I408" s="3">
        <v>256</v>
      </c>
      <c r="J408" s="3">
        <v>112</v>
      </c>
      <c r="K408" s="3">
        <v>27</v>
      </c>
      <c r="L408" s="5">
        <v>139</v>
      </c>
      <c r="M408" s="17" t="s">
        <v>1077</v>
      </c>
    </row>
    <row r="409" spans="1:13" ht="12.75">
      <c r="A409" s="3">
        <v>2403000</v>
      </c>
      <c r="B409" s="3">
        <v>504740</v>
      </c>
      <c r="C409" s="3">
        <v>139714</v>
      </c>
      <c r="D409" s="4" t="s">
        <v>952</v>
      </c>
      <c r="E409" s="6">
        <v>2403012</v>
      </c>
      <c r="F409" s="6">
        <v>198</v>
      </c>
      <c r="G409" s="6">
        <v>83323</v>
      </c>
      <c r="H409" s="8" t="s">
        <v>954</v>
      </c>
      <c r="I409" s="3">
        <v>286</v>
      </c>
      <c r="J409" s="3">
        <v>111</v>
      </c>
      <c r="K409" s="3">
        <v>25</v>
      </c>
      <c r="L409" s="5">
        <v>136</v>
      </c>
      <c r="M409" s="17" t="s">
        <v>1077</v>
      </c>
    </row>
    <row r="410" spans="1:13" ht="12.75">
      <c r="A410" s="3"/>
      <c r="B410" s="3"/>
      <c r="C410" s="3"/>
      <c r="D410" s="27" t="s">
        <v>1196</v>
      </c>
      <c r="E410" s="6"/>
      <c r="F410" s="6"/>
      <c r="G410" s="6"/>
      <c r="H410" s="8"/>
      <c r="I410" s="3">
        <f>SUBTOTAL(9,I408:I409)</f>
        <v>542</v>
      </c>
      <c r="J410" s="3">
        <f>SUBTOTAL(9,J408:J409)</f>
        <v>223</v>
      </c>
      <c r="K410" s="3">
        <f>SUBTOTAL(9,K408:K409)</f>
        <v>52</v>
      </c>
      <c r="L410" s="5">
        <f>SUBTOTAL(9,L408:L409)</f>
        <v>275</v>
      </c>
      <c r="M410" s="17"/>
    </row>
    <row r="411" spans="1:13" ht="12.75">
      <c r="A411" s="3">
        <v>2404000</v>
      </c>
      <c r="B411" s="3">
        <v>511010</v>
      </c>
      <c r="C411" s="3">
        <v>139726</v>
      </c>
      <c r="D411" s="4" t="s">
        <v>955</v>
      </c>
      <c r="E411" s="6">
        <v>2404004</v>
      </c>
      <c r="F411" s="6">
        <v>1090</v>
      </c>
      <c r="G411" s="6">
        <v>16035973</v>
      </c>
      <c r="H411" s="8" t="s">
        <v>956</v>
      </c>
      <c r="I411" s="3">
        <v>284</v>
      </c>
      <c r="J411" s="3">
        <v>110</v>
      </c>
      <c r="K411" s="3">
        <v>21</v>
      </c>
      <c r="L411" s="5">
        <v>131</v>
      </c>
      <c r="M411" s="17" t="s">
        <v>1077</v>
      </c>
    </row>
    <row r="412" spans="1:13" ht="12.75">
      <c r="A412" s="3">
        <v>2404000</v>
      </c>
      <c r="B412" s="3">
        <v>511010</v>
      </c>
      <c r="C412" s="3">
        <v>139726</v>
      </c>
      <c r="D412" s="4" t="s">
        <v>955</v>
      </c>
      <c r="E412" s="6">
        <v>2404005</v>
      </c>
      <c r="F412" s="6">
        <v>1165</v>
      </c>
      <c r="G412" s="6">
        <v>16035972</v>
      </c>
      <c r="H412" s="8" t="s">
        <v>957</v>
      </c>
      <c r="I412" s="3">
        <v>148</v>
      </c>
      <c r="J412" s="3">
        <v>70</v>
      </c>
      <c r="K412" s="3">
        <v>7</v>
      </c>
      <c r="L412" s="5">
        <v>77</v>
      </c>
      <c r="M412" s="17" t="s">
        <v>1077</v>
      </c>
    </row>
    <row r="413" spans="1:13" ht="12.75">
      <c r="A413" s="3">
        <v>2404000</v>
      </c>
      <c r="B413" s="3">
        <v>511010</v>
      </c>
      <c r="C413" s="3">
        <v>139726</v>
      </c>
      <c r="D413" s="4" t="s">
        <v>955</v>
      </c>
      <c r="E413" s="6">
        <v>2404015</v>
      </c>
      <c r="F413" s="6">
        <v>829</v>
      </c>
      <c r="G413" s="6">
        <v>83359</v>
      </c>
      <c r="H413" s="8" t="s">
        <v>958</v>
      </c>
      <c r="I413" s="3">
        <v>739</v>
      </c>
      <c r="J413" s="3">
        <v>327</v>
      </c>
      <c r="K413" s="3">
        <v>67</v>
      </c>
      <c r="L413" s="5">
        <v>394</v>
      </c>
      <c r="M413" s="17" t="s">
        <v>1077</v>
      </c>
    </row>
    <row r="414" spans="1:13" ht="12.75">
      <c r="A414" s="3">
        <v>2404000</v>
      </c>
      <c r="B414" s="3">
        <v>511010</v>
      </c>
      <c r="C414" s="3">
        <v>139726</v>
      </c>
      <c r="D414" s="4" t="s">
        <v>955</v>
      </c>
      <c r="E414" s="6">
        <v>2404016</v>
      </c>
      <c r="F414" s="6">
        <v>831</v>
      </c>
      <c r="G414" s="6">
        <v>83357</v>
      </c>
      <c r="H414" s="8" t="s">
        <v>959</v>
      </c>
      <c r="I414" s="3">
        <v>281</v>
      </c>
      <c r="J414" s="3">
        <v>102</v>
      </c>
      <c r="K414" s="3">
        <v>20</v>
      </c>
      <c r="L414" s="5">
        <v>122</v>
      </c>
      <c r="M414" s="17" t="s">
        <v>1077</v>
      </c>
    </row>
    <row r="415" spans="1:13" ht="12.75">
      <c r="A415" s="3">
        <v>2404000</v>
      </c>
      <c r="B415" s="3">
        <v>511010</v>
      </c>
      <c r="C415" s="3">
        <v>139726</v>
      </c>
      <c r="D415" s="4" t="s">
        <v>955</v>
      </c>
      <c r="E415" s="6">
        <v>2404017</v>
      </c>
      <c r="F415" s="6">
        <v>830</v>
      </c>
      <c r="G415" s="6">
        <v>83361</v>
      </c>
      <c r="H415" s="8" t="s">
        <v>960</v>
      </c>
      <c r="I415" s="3">
        <v>422</v>
      </c>
      <c r="J415" s="3">
        <v>120</v>
      </c>
      <c r="K415" s="3">
        <v>31</v>
      </c>
      <c r="L415" s="5">
        <v>151</v>
      </c>
      <c r="M415" s="17" t="s">
        <v>1077</v>
      </c>
    </row>
    <row r="416" spans="1:13" ht="12.75">
      <c r="A416" s="3"/>
      <c r="B416" s="3"/>
      <c r="C416" s="3"/>
      <c r="D416" s="27" t="s">
        <v>1197</v>
      </c>
      <c r="E416" s="6"/>
      <c r="F416" s="6"/>
      <c r="G416" s="6"/>
      <c r="H416" s="8"/>
      <c r="I416" s="3">
        <f>SUBTOTAL(9,I411:I415)</f>
        <v>1874</v>
      </c>
      <c r="J416" s="3">
        <f>SUBTOTAL(9,J411:J415)</f>
        <v>729</v>
      </c>
      <c r="K416" s="3">
        <f>SUBTOTAL(9,K411:K415)</f>
        <v>146</v>
      </c>
      <c r="L416" s="5">
        <f>SUBTOTAL(9,L411:L415)</f>
        <v>875</v>
      </c>
      <c r="M416" s="17"/>
    </row>
    <row r="417" spans="1:13" ht="12.75">
      <c r="A417" s="3">
        <v>2501000</v>
      </c>
      <c r="B417" s="3">
        <v>509270</v>
      </c>
      <c r="C417" s="3">
        <v>139630</v>
      </c>
      <c r="D417" s="4" t="s">
        <v>961</v>
      </c>
      <c r="E417" s="6">
        <v>2501001</v>
      </c>
      <c r="F417" s="6">
        <v>665</v>
      </c>
      <c r="G417" s="6">
        <v>83007</v>
      </c>
      <c r="H417" s="8" t="s">
        <v>962</v>
      </c>
      <c r="I417" s="3">
        <v>202</v>
      </c>
      <c r="J417" s="3">
        <v>114</v>
      </c>
      <c r="K417" s="3">
        <v>23</v>
      </c>
      <c r="L417" s="5">
        <v>137</v>
      </c>
      <c r="M417" s="17" t="s">
        <v>9</v>
      </c>
    </row>
    <row r="418" spans="1:13" ht="12.75">
      <c r="A418" s="3">
        <v>2501000</v>
      </c>
      <c r="B418" s="3">
        <v>509270</v>
      </c>
      <c r="C418" s="3">
        <v>139630</v>
      </c>
      <c r="D418" s="4" t="s">
        <v>961</v>
      </c>
      <c r="E418" s="6">
        <v>2501002</v>
      </c>
      <c r="F418" s="6">
        <v>666</v>
      </c>
      <c r="G418" s="6">
        <v>83008</v>
      </c>
      <c r="H418" s="8" t="s">
        <v>963</v>
      </c>
      <c r="I418" s="3">
        <v>208</v>
      </c>
      <c r="J418" s="3">
        <v>94</v>
      </c>
      <c r="K418" s="3">
        <v>22</v>
      </c>
      <c r="L418" s="5">
        <v>116</v>
      </c>
      <c r="M418" s="17" t="s">
        <v>9</v>
      </c>
    </row>
    <row r="419" spans="1:13" ht="12.75">
      <c r="A419" s="3"/>
      <c r="B419" s="3"/>
      <c r="C419" s="3"/>
      <c r="D419" s="27" t="s">
        <v>1198</v>
      </c>
      <c r="E419" s="6"/>
      <c r="F419" s="6"/>
      <c r="G419" s="6"/>
      <c r="H419" s="8"/>
      <c r="I419" s="3">
        <f>SUBTOTAL(9,I417:I418)</f>
        <v>410</v>
      </c>
      <c r="J419" s="3">
        <f>SUBTOTAL(9,J417:J418)</f>
        <v>208</v>
      </c>
      <c r="K419" s="3">
        <f>SUBTOTAL(9,K417:K418)</f>
        <v>45</v>
      </c>
      <c r="L419" s="5">
        <f>SUBTOTAL(9,L417:L418)</f>
        <v>253</v>
      </c>
      <c r="M419" s="17"/>
    </row>
    <row r="420" spans="1:13" ht="12.75">
      <c r="A420" s="3">
        <v>2502000</v>
      </c>
      <c r="B420" s="3">
        <v>512090</v>
      </c>
      <c r="C420" s="3">
        <v>139638</v>
      </c>
      <c r="D420" s="4" t="s">
        <v>964</v>
      </c>
      <c r="E420" s="6">
        <v>2502005</v>
      </c>
      <c r="F420" s="6">
        <v>974</v>
      </c>
      <c r="G420" s="6">
        <v>83020</v>
      </c>
      <c r="H420" s="8" t="s">
        <v>965</v>
      </c>
      <c r="I420" s="3">
        <v>388</v>
      </c>
      <c r="J420" s="3">
        <v>202</v>
      </c>
      <c r="K420" s="3">
        <v>37</v>
      </c>
      <c r="L420" s="5">
        <v>239</v>
      </c>
      <c r="M420" s="17" t="s">
        <v>9</v>
      </c>
    </row>
    <row r="421" spans="1:13" ht="12.75">
      <c r="A421" s="3">
        <v>2502000</v>
      </c>
      <c r="B421" s="3">
        <v>512090</v>
      </c>
      <c r="C421" s="3">
        <v>139638</v>
      </c>
      <c r="D421" s="4" t="s">
        <v>964</v>
      </c>
      <c r="E421" s="6">
        <v>2502006</v>
      </c>
      <c r="F421" s="6">
        <v>975</v>
      </c>
      <c r="G421" s="6">
        <v>83019</v>
      </c>
      <c r="H421" s="8" t="s">
        <v>966</v>
      </c>
      <c r="I421" s="3">
        <v>351</v>
      </c>
      <c r="J421" s="3">
        <v>167</v>
      </c>
      <c r="K421" s="3">
        <v>36</v>
      </c>
      <c r="L421" s="5">
        <v>203</v>
      </c>
      <c r="M421" s="17" t="s">
        <v>9</v>
      </c>
    </row>
    <row r="422" spans="1:13" ht="12.75">
      <c r="A422" s="3"/>
      <c r="B422" s="3"/>
      <c r="C422" s="3"/>
      <c r="D422" s="27" t="s">
        <v>1199</v>
      </c>
      <c r="E422" s="6"/>
      <c r="F422" s="6"/>
      <c r="G422" s="6"/>
      <c r="H422" s="8"/>
      <c r="I422" s="3">
        <f>SUBTOTAL(9,I420:I421)</f>
        <v>739</v>
      </c>
      <c r="J422" s="3">
        <f>SUBTOTAL(9,J420:J421)</f>
        <v>369</v>
      </c>
      <c r="K422" s="3">
        <f>SUBTOTAL(9,K420:K421)</f>
        <v>73</v>
      </c>
      <c r="L422" s="5">
        <f>SUBTOTAL(9,L420:L421)</f>
        <v>442</v>
      </c>
      <c r="M422" s="17"/>
    </row>
    <row r="423" spans="1:13" ht="12.75">
      <c r="A423" s="3">
        <v>2503000</v>
      </c>
      <c r="B423" s="3">
        <v>513560</v>
      </c>
      <c r="C423" s="3">
        <v>139640</v>
      </c>
      <c r="D423" s="4" t="s">
        <v>967</v>
      </c>
      <c r="E423" s="6">
        <v>2503009</v>
      </c>
      <c r="F423" s="6">
        <v>1111</v>
      </c>
      <c r="G423" s="6">
        <v>83023</v>
      </c>
      <c r="H423" s="8" t="s">
        <v>968</v>
      </c>
      <c r="I423" s="3">
        <v>205</v>
      </c>
      <c r="J423" s="3">
        <v>92</v>
      </c>
      <c r="K423" s="3">
        <v>27</v>
      </c>
      <c r="L423" s="5">
        <v>119</v>
      </c>
      <c r="M423" s="17" t="s">
        <v>9</v>
      </c>
    </row>
    <row r="424" spans="1:13" ht="12.75">
      <c r="A424" s="3">
        <v>2503000</v>
      </c>
      <c r="B424" s="3">
        <v>513560</v>
      </c>
      <c r="C424" s="3">
        <v>139640</v>
      </c>
      <c r="D424" s="4" t="s">
        <v>967</v>
      </c>
      <c r="E424" s="6">
        <v>2503010</v>
      </c>
      <c r="F424" s="6">
        <v>1112</v>
      </c>
      <c r="G424" s="6">
        <v>83024</v>
      </c>
      <c r="H424" s="8" t="s">
        <v>969</v>
      </c>
      <c r="I424" s="3">
        <v>190</v>
      </c>
      <c r="J424" s="3">
        <v>66</v>
      </c>
      <c r="K424" s="3">
        <v>25</v>
      </c>
      <c r="L424" s="5">
        <v>91</v>
      </c>
      <c r="M424" s="17" t="s">
        <v>9</v>
      </c>
    </row>
    <row r="425" spans="1:13" ht="12.75">
      <c r="A425" s="3"/>
      <c r="B425" s="3"/>
      <c r="C425" s="3"/>
      <c r="D425" s="27" t="s">
        <v>1200</v>
      </c>
      <c r="E425" s="6"/>
      <c r="F425" s="6"/>
      <c r="G425" s="6"/>
      <c r="H425" s="8"/>
      <c r="I425" s="3">
        <f>SUBTOTAL(9,I423:I424)</f>
        <v>395</v>
      </c>
      <c r="J425" s="3">
        <f>SUBTOTAL(9,J423:J424)</f>
        <v>158</v>
      </c>
      <c r="K425" s="3">
        <f>SUBTOTAL(9,K423:K424)</f>
        <v>52</v>
      </c>
      <c r="L425" s="5">
        <f>SUBTOTAL(9,L423:L424)</f>
        <v>210</v>
      </c>
      <c r="M425" s="17"/>
    </row>
    <row r="426" spans="1:13" ht="12.75">
      <c r="A426" s="3">
        <v>2601000</v>
      </c>
      <c r="B426" s="3">
        <v>504860</v>
      </c>
      <c r="C426" s="3">
        <v>139442</v>
      </c>
      <c r="D426" s="4" t="s">
        <v>970</v>
      </c>
      <c r="E426" s="6">
        <v>2601001</v>
      </c>
      <c r="F426" s="6">
        <v>209</v>
      </c>
      <c r="G426" s="6">
        <v>82273</v>
      </c>
      <c r="H426" s="8" t="s">
        <v>971</v>
      </c>
      <c r="I426" s="3">
        <v>315</v>
      </c>
      <c r="J426" s="3">
        <v>157</v>
      </c>
      <c r="K426" s="3">
        <v>41</v>
      </c>
      <c r="L426" s="5">
        <v>198</v>
      </c>
      <c r="M426" s="17" t="s">
        <v>1484</v>
      </c>
    </row>
    <row r="427" spans="1:13" ht="12.75">
      <c r="A427" s="3">
        <v>2601000</v>
      </c>
      <c r="B427" s="3">
        <v>504860</v>
      </c>
      <c r="C427" s="3">
        <v>139442</v>
      </c>
      <c r="D427" s="4" t="s">
        <v>970</v>
      </c>
      <c r="E427" s="6">
        <v>2601002</v>
      </c>
      <c r="F427" s="6">
        <v>210</v>
      </c>
      <c r="G427" s="6">
        <v>82274</v>
      </c>
      <c r="H427" s="8" t="s">
        <v>972</v>
      </c>
      <c r="I427" s="3">
        <v>368</v>
      </c>
      <c r="J427" s="3">
        <v>158</v>
      </c>
      <c r="K427" s="3">
        <v>38</v>
      </c>
      <c r="L427" s="5">
        <v>196</v>
      </c>
      <c r="M427" s="17" t="s">
        <v>1484</v>
      </c>
    </row>
    <row r="428" spans="1:13" ht="12.75">
      <c r="A428" s="3"/>
      <c r="B428" s="3"/>
      <c r="C428" s="3"/>
      <c r="D428" s="27" t="s">
        <v>1201</v>
      </c>
      <c r="E428" s="6"/>
      <c r="F428" s="6"/>
      <c r="G428" s="6"/>
      <c r="H428" s="8"/>
      <c r="I428" s="3">
        <f>SUBTOTAL(9,I426:I427)</f>
        <v>683</v>
      </c>
      <c r="J428" s="3">
        <f>SUBTOTAL(9,J426:J427)</f>
        <v>315</v>
      </c>
      <c r="K428" s="3">
        <f>SUBTOTAL(9,K426:K427)</f>
        <v>79</v>
      </c>
      <c r="L428" s="5">
        <f>SUBTOTAL(9,L426:L427)</f>
        <v>394</v>
      </c>
      <c r="M428" s="17"/>
    </row>
    <row r="429" spans="1:13" ht="12.75">
      <c r="A429" s="3">
        <v>2602000</v>
      </c>
      <c r="B429" s="3">
        <v>506420</v>
      </c>
      <c r="C429" s="3">
        <v>139443</v>
      </c>
      <c r="D429" s="4" t="s">
        <v>973</v>
      </c>
      <c r="E429" s="6">
        <v>2602005</v>
      </c>
      <c r="F429" s="6">
        <v>383</v>
      </c>
      <c r="G429" s="6">
        <v>82275</v>
      </c>
      <c r="H429" s="8" t="s">
        <v>974</v>
      </c>
      <c r="I429" s="3">
        <v>846</v>
      </c>
      <c r="J429" s="3">
        <v>334</v>
      </c>
      <c r="K429" s="3">
        <v>75</v>
      </c>
      <c r="L429" s="5">
        <v>409</v>
      </c>
      <c r="M429" s="17" t="s">
        <v>1484</v>
      </c>
    </row>
    <row r="430" spans="1:13" ht="12.75">
      <c r="A430" s="3">
        <v>2602000</v>
      </c>
      <c r="B430" s="3">
        <v>506420</v>
      </c>
      <c r="C430" s="3">
        <v>139443</v>
      </c>
      <c r="D430" s="4" t="s">
        <v>973</v>
      </c>
      <c r="E430" s="6">
        <v>2602006</v>
      </c>
      <c r="F430" s="6">
        <v>384</v>
      </c>
      <c r="G430" s="6">
        <v>82276</v>
      </c>
      <c r="H430" s="8" t="s">
        <v>975</v>
      </c>
      <c r="I430" s="3">
        <v>357</v>
      </c>
      <c r="J430" s="3">
        <v>94</v>
      </c>
      <c r="K430" s="3">
        <v>17</v>
      </c>
      <c r="L430" s="5">
        <v>111</v>
      </c>
      <c r="M430" s="17" t="s">
        <v>1484</v>
      </c>
    </row>
    <row r="431" spans="1:13" ht="12.75">
      <c r="A431" s="3"/>
      <c r="B431" s="3"/>
      <c r="C431" s="3"/>
      <c r="D431" s="27" t="s">
        <v>1202</v>
      </c>
      <c r="E431" s="6"/>
      <c r="F431" s="6"/>
      <c r="G431" s="6"/>
      <c r="H431" s="8"/>
      <c r="I431" s="3">
        <f>SUBTOTAL(9,I429:I430)</f>
        <v>1203</v>
      </c>
      <c r="J431" s="3">
        <f>SUBTOTAL(9,J429:J430)</f>
        <v>428</v>
      </c>
      <c r="K431" s="3">
        <f>SUBTOTAL(9,K429:K430)</f>
        <v>92</v>
      </c>
      <c r="L431" s="5">
        <f>SUBTOTAL(9,L429:L430)</f>
        <v>520</v>
      </c>
      <c r="M431" s="17"/>
    </row>
    <row r="432" spans="1:13" ht="12.75">
      <c r="A432" s="3">
        <v>2603000</v>
      </c>
      <c r="B432" s="3">
        <v>507890</v>
      </c>
      <c r="C432" s="3">
        <v>139439</v>
      </c>
      <c r="D432" s="4" t="s">
        <v>976</v>
      </c>
      <c r="E432" s="6">
        <v>2603011</v>
      </c>
      <c r="F432" s="6">
        <v>506</v>
      </c>
      <c r="G432" s="6">
        <v>82283</v>
      </c>
      <c r="H432" s="8" t="s">
        <v>977</v>
      </c>
      <c r="I432" s="3">
        <v>528</v>
      </c>
      <c r="J432" s="3">
        <v>390</v>
      </c>
      <c r="K432" s="3">
        <v>54</v>
      </c>
      <c r="L432" s="5">
        <v>444</v>
      </c>
      <c r="M432" s="17" t="s">
        <v>1484</v>
      </c>
    </row>
    <row r="433" spans="1:13" ht="12.75">
      <c r="A433" s="3">
        <v>2603000</v>
      </c>
      <c r="B433" s="3">
        <v>507890</v>
      </c>
      <c r="C433" s="3">
        <v>139439</v>
      </c>
      <c r="D433" s="4" t="s">
        <v>976</v>
      </c>
      <c r="E433" s="6">
        <v>2603013</v>
      </c>
      <c r="F433" s="6">
        <v>949</v>
      </c>
      <c r="G433" s="6">
        <v>82281</v>
      </c>
      <c r="H433" s="8" t="s">
        <v>978</v>
      </c>
      <c r="I433" s="3">
        <v>193</v>
      </c>
      <c r="J433" s="3">
        <v>90</v>
      </c>
      <c r="K433" s="3">
        <v>9</v>
      </c>
      <c r="L433" s="5">
        <v>99</v>
      </c>
      <c r="M433" s="17" t="s">
        <v>1484</v>
      </c>
    </row>
    <row r="434" spans="1:13" ht="12.75">
      <c r="A434" s="3">
        <v>2603000</v>
      </c>
      <c r="B434" s="3">
        <v>507890</v>
      </c>
      <c r="C434" s="3">
        <v>139439</v>
      </c>
      <c r="D434" s="4" t="s">
        <v>976</v>
      </c>
      <c r="E434" s="6">
        <v>2603015</v>
      </c>
      <c r="F434" s="6">
        <v>511</v>
      </c>
      <c r="G434" s="6">
        <v>82284</v>
      </c>
      <c r="H434" s="8" t="s">
        <v>979</v>
      </c>
      <c r="I434" s="3">
        <v>754</v>
      </c>
      <c r="J434" s="3">
        <v>544</v>
      </c>
      <c r="K434" s="3">
        <v>66</v>
      </c>
      <c r="L434" s="5">
        <v>610</v>
      </c>
      <c r="M434" s="17" t="s">
        <v>1484</v>
      </c>
    </row>
    <row r="435" spans="1:13" ht="12.75">
      <c r="A435" s="3">
        <v>2603000</v>
      </c>
      <c r="B435" s="3">
        <v>507890</v>
      </c>
      <c r="C435" s="3">
        <v>139439</v>
      </c>
      <c r="D435" s="4" t="s">
        <v>976</v>
      </c>
      <c r="E435" s="6">
        <v>2603016</v>
      </c>
      <c r="F435" s="6">
        <v>512</v>
      </c>
      <c r="G435" s="6">
        <v>82265</v>
      </c>
      <c r="H435" s="8" t="s">
        <v>980</v>
      </c>
      <c r="I435" s="3">
        <v>281</v>
      </c>
      <c r="J435" s="3">
        <v>81</v>
      </c>
      <c r="K435" s="3">
        <v>27</v>
      </c>
      <c r="L435" s="5">
        <v>108</v>
      </c>
      <c r="M435" s="17" t="s">
        <v>1484</v>
      </c>
    </row>
    <row r="436" spans="1:13" ht="12.75">
      <c r="A436" s="3">
        <v>2603000</v>
      </c>
      <c r="B436" s="3">
        <v>507890</v>
      </c>
      <c r="C436" s="3">
        <v>139439</v>
      </c>
      <c r="D436" s="4" t="s">
        <v>976</v>
      </c>
      <c r="E436" s="6">
        <v>2603020</v>
      </c>
      <c r="F436" s="6">
        <v>514</v>
      </c>
      <c r="G436" s="6">
        <v>82285</v>
      </c>
      <c r="H436" s="8" t="s">
        <v>981</v>
      </c>
      <c r="I436" s="3">
        <v>688</v>
      </c>
      <c r="J436" s="3">
        <v>474</v>
      </c>
      <c r="K436" s="3">
        <v>54</v>
      </c>
      <c r="L436" s="5">
        <v>528</v>
      </c>
      <c r="M436" s="17" t="s">
        <v>1484</v>
      </c>
    </row>
    <row r="437" spans="1:13" ht="12.75">
      <c r="A437" s="3">
        <v>2603000</v>
      </c>
      <c r="B437" s="3">
        <v>507890</v>
      </c>
      <c r="C437" s="3">
        <v>139439</v>
      </c>
      <c r="D437" s="4" t="s">
        <v>976</v>
      </c>
      <c r="E437" s="6">
        <v>2603021</v>
      </c>
      <c r="F437" s="6">
        <v>509</v>
      </c>
      <c r="G437" s="6">
        <v>82286</v>
      </c>
      <c r="H437" s="8" t="s">
        <v>982</v>
      </c>
      <c r="I437" s="3">
        <v>822</v>
      </c>
      <c r="J437" s="3">
        <v>518</v>
      </c>
      <c r="K437" s="3">
        <v>76</v>
      </c>
      <c r="L437" s="5">
        <v>594</v>
      </c>
      <c r="M437" s="17" t="s">
        <v>1484</v>
      </c>
    </row>
    <row r="438" spans="1:13" ht="12.75">
      <c r="A438" s="3">
        <v>2603000</v>
      </c>
      <c r="B438" s="3">
        <v>507890</v>
      </c>
      <c r="C438" s="3">
        <v>139439</v>
      </c>
      <c r="D438" s="4" t="s">
        <v>976</v>
      </c>
      <c r="E438" s="6">
        <v>2603023</v>
      </c>
      <c r="F438" s="6">
        <v>1187</v>
      </c>
      <c r="G438" s="6">
        <v>82267</v>
      </c>
      <c r="H438" s="8" t="s">
        <v>983</v>
      </c>
      <c r="I438" s="3">
        <v>407</v>
      </c>
      <c r="J438" s="3">
        <v>374</v>
      </c>
      <c r="K438" s="3">
        <v>20</v>
      </c>
      <c r="L438" s="5">
        <v>394</v>
      </c>
      <c r="M438" s="17" t="s">
        <v>1484</v>
      </c>
    </row>
    <row r="439" spans="1:13" ht="12.75">
      <c r="A439" s="3"/>
      <c r="B439" s="3"/>
      <c r="C439" s="3"/>
      <c r="D439" s="27" t="s">
        <v>1203</v>
      </c>
      <c r="E439" s="6"/>
      <c r="F439" s="6"/>
      <c r="G439" s="6"/>
      <c r="H439" s="8"/>
      <c r="I439" s="3">
        <f>SUBTOTAL(9,I432:I438)</f>
        <v>3673</v>
      </c>
      <c r="J439" s="3">
        <f>SUBTOTAL(9,J432:J438)</f>
        <v>2471</v>
      </c>
      <c r="K439" s="3">
        <f>SUBTOTAL(9,K432:K438)</f>
        <v>306</v>
      </c>
      <c r="L439" s="5">
        <f>SUBTOTAL(9,L432:L438)</f>
        <v>2777</v>
      </c>
      <c r="M439" s="17"/>
    </row>
    <row r="440" spans="1:13" ht="12.75">
      <c r="A440" s="3">
        <v>2604000</v>
      </c>
      <c r="B440" s="3">
        <v>507920</v>
      </c>
      <c r="C440" s="3">
        <v>139453</v>
      </c>
      <c r="D440" s="4" t="s">
        <v>984</v>
      </c>
      <c r="E440" s="6">
        <v>2604029</v>
      </c>
      <c r="F440" s="6">
        <v>515</v>
      </c>
      <c r="G440" s="6">
        <v>82310</v>
      </c>
      <c r="H440" s="8" t="s">
        <v>985</v>
      </c>
      <c r="I440" s="3">
        <v>386</v>
      </c>
      <c r="J440" s="3">
        <v>188</v>
      </c>
      <c r="K440" s="3">
        <v>46</v>
      </c>
      <c r="L440" s="5">
        <v>234</v>
      </c>
      <c r="M440" s="17" t="s">
        <v>1484</v>
      </c>
    </row>
    <row r="441" spans="1:13" ht="12.75">
      <c r="A441" s="3">
        <v>2604000</v>
      </c>
      <c r="B441" s="3">
        <v>507920</v>
      </c>
      <c r="C441" s="3">
        <v>139453</v>
      </c>
      <c r="D441" s="4" t="s">
        <v>984</v>
      </c>
      <c r="E441" s="6">
        <v>2604030</v>
      </c>
      <c r="F441" s="6">
        <v>516</v>
      </c>
      <c r="G441" s="6">
        <v>82311</v>
      </c>
      <c r="H441" s="8" t="s">
        <v>859</v>
      </c>
      <c r="I441" s="3">
        <v>298</v>
      </c>
      <c r="J441" s="3">
        <v>117</v>
      </c>
      <c r="K441" s="3">
        <v>28</v>
      </c>
      <c r="L441" s="5">
        <v>145</v>
      </c>
      <c r="M441" s="17" t="s">
        <v>1484</v>
      </c>
    </row>
    <row r="442" spans="1:13" ht="12.75">
      <c r="A442" s="3">
        <v>2604000</v>
      </c>
      <c r="B442" s="3">
        <v>507920</v>
      </c>
      <c r="C442" s="3">
        <v>139453</v>
      </c>
      <c r="D442" s="4" t="s">
        <v>984</v>
      </c>
      <c r="E442" s="6">
        <v>2604031</v>
      </c>
      <c r="F442" s="6">
        <v>1464</v>
      </c>
      <c r="G442" s="6">
        <v>16048280</v>
      </c>
      <c r="H442" s="8" t="s">
        <v>860</v>
      </c>
      <c r="I442" s="3">
        <v>208</v>
      </c>
      <c r="J442" s="3">
        <v>85</v>
      </c>
      <c r="K442" s="3">
        <v>25</v>
      </c>
      <c r="L442" s="5">
        <v>110</v>
      </c>
      <c r="M442" s="17" t="s">
        <v>1484</v>
      </c>
    </row>
    <row r="443" spans="1:13" ht="12.75">
      <c r="A443" s="3"/>
      <c r="B443" s="3"/>
      <c r="C443" s="3"/>
      <c r="D443" s="27" t="s">
        <v>1204</v>
      </c>
      <c r="E443" s="6"/>
      <c r="F443" s="6"/>
      <c r="G443" s="6"/>
      <c r="H443" s="8"/>
      <c r="I443" s="3">
        <f>SUBTOTAL(9,I440:I442)</f>
        <v>892</v>
      </c>
      <c r="J443" s="3">
        <f>SUBTOTAL(9,J440:J442)</f>
        <v>390</v>
      </c>
      <c r="K443" s="3">
        <f>SUBTOTAL(9,K440:K442)</f>
        <v>99</v>
      </c>
      <c r="L443" s="5">
        <f>SUBTOTAL(9,L440:L442)</f>
        <v>489</v>
      </c>
      <c r="M443" s="17"/>
    </row>
    <row r="444" spans="1:13" ht="12.75">
      <c r="A444" s="3">
        <v>2605000</v>
      </c>
      <c r="B444" s="3">
        <v>508610</v>
      </c>
      <c r="C444" s="3">
        <v>139463</v>
      </c>
      <c r="D444" s="4" t="s">
        <v>861</v>
      </c>
      <c r="E444" s="6">
        <v>2605033</v>
      </c>
      <c r="F444" s="6">
        <v>573</v>
      </c>
      <c r="G444" s="6">
        <v>229496</v>
      </c>
      <c r="H444" s="8" t="s">
        <v>862</v>
      </c>
      <c r="I444" s="3">
        <v>570</v>
      </c>
      <c r="J444" s="3">
        <v>217</v>
      </c>
      <c r="K444" s="3">
        <v>88</v>
      </c>
      <c r="L444" s="5">
        <v>305</v>
      </c>
      <c r="M444" s="17" t="s">
        <v>1484</v>
      </c>
    </row>
    <row r="445" spans="1:13" ht="12.75">
      <c r="A445" s="3">
        <v>2605000</v>
      </c>
      <c r="B445" s="3">
        <v>508610</v>
      </c>
      <c r="C445" s="3">
        <v>139463</v>
      </c>
      <c r="D445" s="4" t="s">
        <v>861</v>
      </c>
      <c r="E445" s="6">
        <v>2605034</v>
      </c>
      <c r="F445" s="6">
        <v>575</v>
      </c>
      <c r="G445" s="6">
        <v>82337</v>
      </c>
      <c r="H445" s="8" t="s">
        <v>863</v>
      </c>
      <c r="I445" s="3">
        <v>869</v>
      </c>
      <c r="J445" s="3">
        <v>243</v>
      </c>
      <c r="K445" s="3">
        <v>110</v>
      </c>
      <c r="L445" s="5">
        <v>353</v>
      </c>
      <c r="M445" s="17" t="s">
        <v>1484</v>
      </c>
    </row>
    <row r="446" spans="1:13" ht="12.75">
      <c r="A446" s="3">
        <v>2605000</v>
      </c>
      <c r="B446" s="3">
        <v>508610</v>
      </c>
      <c r="C446" s="3">
        <v>139463</v>
      </c>
      <c r="D446" s="4" t="s">
        <v>861</v>
      </c>
      <c r="E446" s="6">
        <v>2605035</v>
      </c>
      <c r="F446" s="6">
        <v>574</v>
      </c>
      <c r="G446" s="6">
        <v>82335</v>
      </c>
      <c r="H446" s="8" t="s">
        <v>864</v>
      </c>
      <c r="I446" s="3">
        <v>665</v>
      </c>
      <c r="J446" s="3">
        <v>235</v>
      </c>
      <c r="K446" s="3">
        <v>80</v>
      </c>
      <c r="L446" s="5">
        <v>315</v>
      </c>
      <c r="M446" s="17" t="s">
        <v>1484</v>
      </c>
    </row>
    <row r="447" spans="1:13" ht="12.75">
      <c r="A447" s="3">
        <v>2605000</v>
      </c>
      <c r="B447" s="3">
        <v>508610</v>
      </c>
      <c r="C447" s="3">
        <v>139463</v>
      </c>
      <c r="D447" s="4" t="s">
        <v>861</v>
      </c>
      <c r="E447" s="6">
        <v>2605036</v>
      </c>
      <c r="F447" s="6">
        <v>1234</v>
      </c>
      <c r="G447" s="6">
        <v>82333</v>
      </c>
      <c r="H447" s="8" t="s">
        <v>865</v>
      </c>
      <c r="I447" s="3">
        <v>622</v>
      </c>
      <c r="J447" s="3">
        <v>231</v>
      </c>
      <c r="K447" s="3">
        <v>84</v>
      </c>
      <c r="L447" s="5">
        <v>315</v>
      </c>
      <c r="M447" s="17" t="s">
        <v>1484</v>
      </c>
    </row>
    <row r="448" spans="1:13" ht="12.75">
      <c r="A448" s="3">
        <v>2605000</v>
      </c>
      <c r="B448" s="3">
        <v>508610</v>
      </c>
      <c r="C448" s="3">
        <v>139463</v>
      </c>
      <c r="D448" s="4" t="s">
        <v>861</v>
      </c>
      <c r="E448" s="6">
        <v>2605037</v>
      </c>
      <c r="F448" s="6">
        <v>138</v>
      </c>
      <c r="G448" s="6">
        <v>82334</v>
      </c>
      <c r="H448" s="8" t="s">
        <v>866</v>
      </c>
      <c r="I448" s="3">
        <v>657</v>
      </c>
      <c r="J448" s="3">
        <v>224</v>
      </c>
      <c r="K448" s="3">
        <v>99</v>
      </c>
      <c r="L448" s="5">
        <v>323</v>
      </c>
      <c r="M448" s="17" t="s">
        <v>1484</v>
      </c>
    </row>
    <row r="449" spans="1:13" ht="12.75">
      <c r="A449" s="3">
        <v>2605000</v>
      </c>
      <c r="B449" s="3">
        <v>508610</v>
      </c>
      <c r="C449" s="3">
        <v>139463</v>
      </c>
      <c r="D449" s="4" t="s">
        <v>861</v>
      </c>
      <c r="E449" s="6">
        <v>2605038</v>
      </c>
      <c r="F449" s="6">
        <v>572</v>
      </c>
      <c r="G449" s="6">
        <v>82336</v>
      </c>
      <c r="H449" s="8" t="s">
        <v>867</v>
      </c>
      <c r="I449" s="3">
        <v>587</v>
      </c>
      <c r="J449" s="3">
        <v>262</v>
      </c>
      <c r="K449" s="3">
        <v>83</v>
      </c>
      <c r="L449" s="5">
        <v>345</v>
      </c>
      <c r="M449" s="17" t="s">
        <v>1484</v>
      </c>
    </row>
    <row r="450" spans="1:13" ht="12.75">
      <c r="A450" s="3"/>
      <c r="B450" s="3"/>
      <c r="C450" s="3"/>
      <c r="D450" s="27" t="s">
        <v>1205</v>
      </c>
      <c r="E450" s="6"/>
      <c r="F450" s="6"/>
      <c r="G450" s="6"/>
      <c r="H450" s="8"/>
      <c r="I450" s="3">
        <f>SUBTOTAL(9,I444:I449)</f>
        <v>3970</v>
      </c>
      <c r="J450" s="3">
        <f>SUBTOTAL(9,J444:J449)</f>
        <v>1412</v>
      </c>
      <c r="K450" s="3">
        <f>SUBTOTAL(9,K444:K449)</f>
        <v>544</v>
      </c>
      <c r="L450" s="5">
        <f>SUBTOTAL(9,L444:L449)</f>
        <v>1956</v>
      </c>
      <c r="M450" s="17"/>
    </row>
    <row r="451" spans="1:13" ht="12.75">
      <c r="A451" s="3">
        <v>2606000</v>
      </c>
      <c r="B451" s="3">
        <v>508670</v>
      </c>
      <c r="C451" s="3">
        <v>139441</v>
      </c>
      <c r="D451" s="4" t="s">
        <v>1478</v>
      </c>
      <c r="E451" s="6">
        <v>2606039</v>
      </c>
      <c r="F451" s="6">
        <v>580</v>
      </c>
      <c r="G451" s="6">
        <v>82272</v>
      </c>
      <c r="H451" s="8" t="s">
        <v>868</v>
      </c>
      <c r="I451" s="3">
        <v>457</v>
      </c>
      <c r="J451" s="3">
        <v>147</v>
      </c>
      <c r="K451" s="3">
        <v>36</v>
      </c>
      <c r="L451" s="5">
        <v>183</v>
      </c>
      <c r="M451" s="17" t="s">
        <v>1484</v>
      </c>
    </row>
    <row r="452" spans="1:13" ht="12.75">
      <c r="A452" s="3">
        <v>2606000</v>
      </c>
      <c r="B452" s="3">
        <v>508670</v>
      </c>
      <c r="C452" s="3">
        <v>139441</v>
      </c>
      <c r="D452" s="4" t="s">
        <v>1478</v>
      </c>
      <c r="E452" s="6">
        <v>2606040</v>
      </c>
      <c r="F452" s="6">
        <v>582</v>
      </c>
      <c r="G452" s="6">
        <v>82271</v>
      </c>
      <c r="H452" s="8" t="s">
        <v>869</v>
      </c>
      <c r="I452" s="3">
        <v>488</v>
      </c>
      <c r="J452" s="3">
        <v>119</v>
      </c>
      <c r="K452" s="3">
        <v>40</v>
      </c>
      <c r="L452" s="5">
        <v>159</v>
      </c>
      <c r="M452" s="17" t="s">
        <v>1484</v>
      </c>
    </row>
    <row r="453" spans="1:13" ht="12.75">
      <c r="A453" s="3">
        <v>2606000</v>
      </c>
      <c r="B453" s="3">
        <v>508670</v>
      </c>
      <c r="C453" s="3">
        <v>139441</v>
      </c>
      <c r="D453" s="4" t="s">
        <v>1478</v>
      </c>
      <c r="E453" s="6">
        <v>2606041</v>
      </c>
      <c r="F453" s="6">
        <v>581</v>
      </c>
      <c r="G453" s="6">
        <v>82269</v>
      </c>
      <c r="H453" s="8" t="s">
        <v>1483</v>
      </c>
      <c r="I453" s="3">
        <v>652</v>
      </c>
      <c r="J453" s="3">
        <v>119</v>
      </c>
      <c r="K453" s="3">
        <v>37</v>
      </c>
      <c r="L453" s="5">
        <v>156</v>
      </c>
      <c r="M453" s="17" t="s">
        <v>1484</v>
      </c>
    </row>
    <row r="454" spans="1:13" ht="12.75">
      <c r="A454" s="3">
        <v>2606000</v>
      </c>
      <c r="B454" s="3">
        <v>508670</v>
      </c>
      <c r="C454" s="3">
        <v>139441</v>
      </c>
      <c r="D454" s="4" t="s">
        <v>1478</v>
      </c>
      <c r="E454" s="6">
        <v>2606042</v>
      </c>
      <c r="F454" s="6">
        <v>1401</v>
      </c>
      <c r="G454" s="6">
        <v>82270</v>
      </c>
      <c r="H454" s="8" t="s">
        <v>870</v>
      </c>
      <c r="I454" s="3">
        <v>655</v>
      </c>
      <c r="J454" s="3">
        <v>188</v>
      </c>
      <c r="K454" s="3">
        <v>55</v>
      </c>
      <c r="L454" s="5">
        <v>243</v>
      </c>
      <c r="M454" s="17" t="s">
        <v>1484</v>
      </c>
    </row>
    <row r="455" spans="1:13" ht="12.75">
      <c r="A455" s="3">
        <v>2606000</v>
      </c>
      <c r="B455" s="3">
        <v>508670</v>
      </c>
      <c r="C455" s="3">
        <v>139441</v>
      </c>
      <c r="D455" s="4" t="s">
        <v>1478</v>
      </c>
      <c r="E455" s="6">
        <v>2606043</v>
      </c>
      <c r="F455" s="6">
        <v>394</v>
      </c>
      <c r="G455" s="6">
        <v>229970</v>
      </c>
      <c r="H455" s="8" t="s">
        <v>1482</v>
      </c>
      <c r="I455" s="3">
        <v>690</v>
      </c>
      <c r="J455" s="3">
        <v>195</v>
      </c>
      <c r="K455" s="3">
        <v>56</v>
      </c>
      <c r="L455" s="5">
        <v>251</v>
      </c>
      <c r="M455" s="17" t="s">
        <v>1484</v>
      </c>
    </row>
    <row r="456" spans="1:13" ht="12.75">
      <c r="A456" s="3"/>
      <c r="B456" s="3"/>
      <c r="C456" s="3"/>
      <c r="D456" s="27" t="s">
        <v>1148</v>
      </c>
      <c r="E456" s="6"/>
      <c r="F456" s="6"/>
      <c r="G456" s="6"/>
      <c r="H456" s="8"/>
      <c r="I456" s="3">
        <f>SUBTOTAL(9,I451:I455)</f>
        <v>2942</v>
      </c>
      <c r="J456" s="3">
        <f>SUBTOTAL(9,J451:J455)</f>
        <v>768</v>
      </c>
      <c r="K456" s="3">
        <f>SUBTOTAL(9,K451:K455)</f>
        <v>224</v>
      </c>
      <c r="L456" s="5">
        <f>SUBTOTAL(9,L451:L455)</f>
        <v>992</v>
      </c>
      <c r="M456" s="17"/>
    </row>
    <row r="457" spans="1:13" ht="12.75">
      <c r="A457" s="3">
        <v>2607000</v>
      </c>
      <c r="B457" s="3">
        <v>510170</v>
      </c>
      <c r="C457" s="3">
        <v>139457</v>
      </c>
      <c r="D457" s="4" t="s">
        <v>871</v>
      </c>
      <c r="E457" s="6">
        <v>2607046</v>
      </c>
      <c r="F457" s="6">
        <v>745</v>
      </c>
      <c r="G457" s="6">
        <v>82322</v>
      </c>
      <c r="H457" s="8" t="s">
        <v>872</v>
      </c>
      <c r="I457" s="3">
        <v>333</v>
      </c>
      <c r="J457" s="3">
        <v>225</v>
      </c>
      <c r="K457" s="3">
        <v>38</v>
      </c>
      <c r="L457" s="5">
        <v>263</v>
      </c>
      <c r="M457" s="17" t="s">
        <v>1484</v>
      </c>
    </row>
    <row r="458" spans="1:13" ht="12.75">
      <c r="A458" s="3">
        <v>2607000</v>
      </c>
      <c r="B458" s="3">
        <v>510170</v>
      </c>
      <c r="C458" s="3">
        <v>139457</v>
      </c>
      <c r="D458" s="4" t="s">
        <v>871</v>
      </c>
      <c r="E458" s="6">
        <v>2607047</v>
      </c>
      <c r="F458" s="6">
        <v>746</v>
      </c>
      <c r="G458" s="6">
        <v>82323</v>
      </c>
      <c r="H458" s="8" t="s">
        <v>873</v>
      </c>
      <c r="I458" s="3">
        <v>269</v>
      </c>
      <c r="J458" s="3">
        <v>138</v>
      </c>
      <c r="K458" s="3">
        <v>59</v>
      </c>
      <c r="L458" s="5">
        <v>197</v>
      </c>
      <c r="M458" s="17" t="s">
        <v>1484</v>
      </c>
    </row>
    <row r="459" spans="1:13" ht="12.75">
      <c r="A459" s="3"/>
      <c r="B459" s="3"/>
      <c r="C459" s="3"/>
      <c r="D459" s="27" t="s">
        <v>1206</v>
      </c>
      <c r="E459" s="6"/>
      <c r="F459" s="6"/>
      <c r="G459" s="6"/>
      <c r="H459" s="8"/>
      <c r="I459" s="3">
        <f>SUBTOTAL(9,I457:I458)</f>
        <v>602</v>
      </c>
      <c r="J459" s="3">
        <f>SUBTOTAL(9,J457:J458)</f>
        <v>363</v>
      </c>
      <c r="K459" s="3">
        <f>SUBTOTAL(9,K457:K458)</f>
        <v>97</v>
      </c>
      <c r="L459" s="5">
        <f>SUBTOTAL(9,L457:L458)</f>
        <v>460</v>
      </c>
      <c r="M459" s="17"/>
    </row>
    <row r="460" spans="1:13" ht="12.75">
      <c r="A460" s="3">
        <v>2703000</v>
      </c>
      <c r="B460" s="3">
        <v>511730</v>
      </c>
      <c r="C460" s="3">
        <v>139528</v>
      </c>
      <c r="D460" s="4" t="s">
        <v>874</v>
      </c>
      <c r="E460" s="6">
        <v>2703009</v>
      </c>
      <c r="F460" s="6">
        <v>892</v>
      </c>
      <c r="G460" s="6">
        <v>82587</v>
      </c>
      <c r="H460" s="8" t="s">
        <v>875</v>
      </c>
      <c r="I460" s="3">
        <v>283</v>
      </c>
      <c r="J460" s="3">
        <v>132</v>
      </c>
      <c r="K460" s="3">
        <v>41</v>
      </c>
      <c r="L460" s="5">
        <v>173</v>
      </c>
      <c r="M460" s="17" t="s">
        <v>1484</v>
      </c>
    </row>
    <row r="461" spans="1:13" ht="12.75">
      <c r="A461" s="3">
        <v>2703000</v>
      </c>
      <c r="B461" s="3">
        <v>511730</v>
      </c>
      <c r="C461" s="3">
        <v>139528</v>
      </c>
      <c r="D461" s="4" t="s">
        <v>874</v>
      </c>
      <c r="E461" s="6">
        <v>2703010</v>
      </c>
      <c r="F461" s="6">
        <v>893</v>
      </c>
      <c r="G461" s="6">
        <v>82588</v>
      </c>
      <c r="H461" s="8" t="s">
        <v>876</v>
      </c>
      <c r="I461" s="3">
        <v>288</v>
      </c>
      <c r="J461" s="3">
        <v>107</v>
      </c>
      <c r="K461" s="3">
        <v>42</v>
      </c>
      <c r="L461" s="5">
        <v>149</v>
      </c>
      <c r="M461" s="17" t="s">
        <v>1484</v>
      </c>
    </row>
    <row r="462" spans="1:13" ht="12.75">
      <c r="A462" s="3"/>
      <c r="B462" s="3"/>
      <c r="C462" s="3"/>
      <c r="D462" s="27" t="s">
        <v>1207</v>
      </c>
      <c r="E462" s="6"/>
      <c r="F462" s="6"/>
      <c r="G462" s="6"/>
      <c r="H462" s="8"/>
      <c r="I462" s="3">
        <f>SUBTOTAL(9,I460:I461)</f>
        <v>571</v>
      </c>
      <c r="J462" s="3">
        <f>SUBTOTAL(9,J460:J461)</f>
        <v>239</v>
      </c>
      <c r="K462" s="3">
        <f>SUBTOTAL(9,K460:K461)</f>
        <v>83</v>
      </c>
      <c r="L462" s="5">
        <f>SUBTOTAL(9,L460:L461)</f>
        <v>322</v>
      </c>
      <c r="M462" s="17"/>
    </row>
    <row r="463" spans="1:13" ht="12.75">
      <c r="A463" s="3">
        <v>2705000</v>
      </c>
      <c r="B463" s="3">
        <v>500015</v>
      </c>
      <c r="C463" s="3">
        <v>139536</v>
      </c>
      <c r="D463" s="4" t="s">
        <v>877</v>
      </c>
      <c r="E463" s="6">
        <v>2705018</v>
      </c>
      <c r="F463" s="6">
        <v>995</v>
      </c>
      <c r="G463" s="6">
        <v>82685</v>
      </c>
      <c r="H463" s="8" t="s">
        <v>878</v>
      </c>
      <c r="I463" s="3">
        <v>412</v>
      </c>
      <c r="J463" s="3">
        <v>139</v>
      </c>
      <c r="K463" s="3">
        <v>52</v>
      </c>
      <c r="L463" s="5">
        <v>191</v>
      </c>
      <c r="M463" s="17" t="s">
        <v>1581</v>
      </c>
    </row>
    <row r="464" spans="1:13" ht="12.75">
      <c r="A464" s="3">
        <v>2705000</v>
      </c>
      <c r="B464" s="3">
        <v>500015</v>
      </c>
      <c r="C464" s="3">
        <v>139536</v>
      </c>
      <c r="D464" s="4" t="s">
        <v>877</v>
      </c>
      <c r="E464" s="6">
        <v>2705019</v>
      </c>
      <c r="F464" s="6">
        <v>996</v>
      </c>
      <c r="G464" s="6">
        <v>82610</v>
      </c>
      <c r="H464" s="8" t="s">
        <v>879</v>
      </c>
      <c r="I464" s="3">
        <v>539</v>
      </c>
      <c r="J464" s="3">
        <v>178</v>
      </c>
      <c r="K464" s="3">
        <v>67</v>
      </c>
      <c r="L464" s="5">
        <v>245</v>
      </c>
      <c r="M464" s="17" t="s">
        <v>1581</v>
      </c>
    </row>
    <row r="465" spans="1:13" ht="12.75">
      <c r="A465" s="3">
        <v>2705000</v>
      </c>
      <c r="B465" s="3">
        <v>500015</v>
      </c>
      <c r="C465" s="3">
        <v>139536</v>
      </c>
      <c r="D465" s="4" t="s">
        <v>877</v>
      </c>
      <c r="E465" s="6">
        <v>2705020</v>
      </c>
      <c r="F465" s="6">
        <v>998</v>
      </c>
      <c r="G465" s="6">
        <v>82609</v>
      </c>
      <c r="H465" s="8" t="s">
        <v>880</v>
      </c>
      <c r="I465" s="3">
        <v>861</v>
      </c>
      <c r="J465" s="3">
        <v>235</v>
      </c>
      <c r="K465" s="3">
        <v>123</v>
      </c>
      <c r="L465" s="5">
        <v>358</v>
      </c>
      <c r="M465" s="17" t="s">
        <v>1581</v>
      </c>
    </row>
    <row r="466" spans="1:13" ht="12.75">
      <c r="A466" s="3">
        <v>2705000</v>
      </c>
      <c r="B466" s="3">
        <v>500015</v>
      </c>
      <c r="C466" s="3">
        <v>139536</v>
      </c>
      <c r="D466" s="4" t="s">
        <v>877</v>
      </c>
      <c r="E466" s="6">
        <v>2705021</v>
      </c>
      <c r="F466" s="6">
        <v>997</v>
      </c>
      <c r="G466" s="6">
        <v>82611</v>
      </c>
      <c r="H466" s="8" t="s">
        <v>881</v>
      </c>
      <c r="I466" s="3">
        <v>1229</v>
      </c>
      <c r="J466" s="3">
        <v>282</v>
      </c>
      <c r="K466" s="3">
        <v>157</v>
      </c>
      <c r="L466" s="5">
        <v>439</v>
      </c>
      <c r="M466" s="17" t="s">
        <v>1581</v>
      </c>
    </row>
    <row r="467" spans="1:13" ht="12.75">
      <c r="A467" s="3">
        <v>2705000</v>
      </c>
      <c r="B467" s="3">
        <v>500015</v>
      </c>
      <c r="C467" s="3">
        <v>139536</v>
      </c>
      <c r="D467" s="4" t="s">
        <v>877</v>
      </c>
      <c r="E467" s="6">
        <v>2705023</v>
      </c>
      <c r="F467" s="6">
        <v>97</v>
      </c>
      <c r="G467" s="6">
        <v>82608</v>
      </c>
      <c r="H467" s="8" t="s">
        <v>882</v>
      </c>
      <c r="I467" s="3">
        <v>579</v>
      </c>
      <c r="J467" s="3">
        <v>170</v>
      </c>
      <c r="K467" s="3">
        <v>73</v>
      </c>
      <c r="L467" s="5">
        <v>243</v>
      </c>
      <c r="M467" s="17" t="s">
        <v>1581</v>
      </c>
    </row>
    <row r="468" spans="1:13" ht="12.75">
      <c r="A468" s="3">
        <v>2705000</v>
      </c>
      <c r="B468" s="3">
        <v>500015</v>
      </c>
      <c r="C468" s="3">
        <v>139536</v>
      </c>
      <c r="D468" s="4" t="s">
        <v>877</v>
      </c>
      <c r="E468" s="6">
        <v>2705024</v>
      </c>
      <c r="F468" s="6">
        <v>275</v>
      </c>
      <c r="G468" s="6">
        <v>202640</v>
      </c>
      <c r="H468" s="8" t="s">
        <v>883</v>
      </c>
      <c r="I468" s="3">
        <v>535</v>
      </c>
      <c r="J468" s="3">
        <v>153</v>
      </c>
      <c r="K468" s="3">
        <v>60</v>
      </c>
      <c r="L468" s="5">
        <v>213</v>
      </c>
      <c r="M468" s="17" t="s">
        <v>1581</v>
      </c>
    </row>
    <row r="469" spans="1:13" ht="12.75">
      <c r="A469" s="3">
        <v>2705000</v>
      </c>
      <c r="B469" s="3">
        <v>500015</v>
      </c>
      <c r="C469" s="3">
        <v>139536</v>
      </c>
      <c r="D469" s="4" t="s">
        <v>877</v>
      </c>
      <c r="E469" s="6">
        <v>2705020</v>
      </c>
      <c r="F469" s="6">
        <v>998</v>
      </c>
      <c r="G469" s="6">
        <v>82609</v>
      </c>
      <c r="H469" s="8" t="s">
        <v>880</v>
      </c>
      <c r="I469" s="3">
        <v>861</v>
      </c>
      <c r="J469" s="3">
        <v>235</v>
      </c>
      <c r="K469" s="3">
        <v>123</v>
      </c>
      <c r="L469" s="5">
        <v>358</v>
      </c>
      <c r="M469" s="17" t="s">
        <v>1581</v>
      </c>
    </row>
    <row r="470" spans="1:13" ht="12.75">
      <c r="A470" s="3">
        <v>2705000</v>
      </c>
      <c r="B470" s="3">
        <v>500015</v>
      </c>
      <c r="C470" s="3">
        <v>139536</v>
      </c>
      <c r="D470" s="4" t="s">
        <v>877</v>
      </c>
      <c r="E470" s="6">
        <v>2705021</v>
      </c>
      <c r="F470" s="6">
        <v>997</v>
      </c>
      <c r="G470" s="6">
        <v>82611</v>
      </c>
      <c r="H470" s="8" t="s">
        <v>881</v>
      </c>
      <c r="I470" s="3">
        <v>1229</v>
      </c>
      <c r="J470" s="3">
        <v>282</v>
      </c>
      <c r="K470" s="3">
        <v>157</v>
      </c>
      <c r="L470" s="5">
        <v>439</v>
      </c>
      <c r="M470" s="17" t="s">
        <v>1581</v>
      </c>
    </row>
    <row r="471" spans="1:13" ht="12.75">
      <c r="A471" s="3">
        <v>2705000</v>
      </c>
      <c r="B471" s="3">
        <v>500015</v>
      </c>
      <c r="C471" s="3">
        <v>139536</v>
      </c>
      <c r="D471" s="4" t="s">
        <v>877</v>
      </c>
      <c r="E471" s="6">
        <v>2705023</v>
      </c>
      <c r="F471" s="6">
        <v>97</v>
      </c>
      <c r="G471" s="6">
        <v>82608</v>
      </c>
      <c r="H471" s="8" t="s">
        <v>882</v>
      </c>
      <c r="I471" s="3">
        <v>579</v>
      </c>
      <c r="J471" s="3">
        <v>170</v>
      </c>
      <c r="K471" s="3">
        <v>73</v>
      </c>
      <c r="L471" s="5">
        <v>243</v>
      </c>
      <c r="M471" s="17" t="s">
        <v>1581</v>
      </c>
    </row>
    <row r="472" spans="1:13" ht="12.75">
      <c r="A472" s="3">
        <v>2705000</v>
      </c>
      <c r="B472" s="3">
        <v>500015</v>
      </c>
      <c r="C472" s="3">
        <v>139536</v>
      </c>
      <c r="D472" s="4" t="s">
        <v>877</v>
      </c>
      <c r="E472" s="6">
        <v>2705024</v>
      </c>
      <c r="F472" s="6">
        <v>275</v>
      </c>
      <c r="G472" s="6">
        <v>202640</v>
      </c>
      <c r="H472" s="8" t="s">
        <v>883</v>
      </c>
      <c r="I472" s="3">
        <v>535</v>
      </c>
      <c r="J472" s="3">
        <v>153</v>
      </c>
      <c r="K472" s="3">
        <v>60</v>
      </c>
      <c r="L472" s="5">
        <v>213</v>
      </c>
      <c r="M472" s="17" t="s">
        <v>1581</v>
      </c>
    </row>
    <row r="473" spans="1:13" ht="12.75">
      <c r="A473" s="3"/>
      <c r="B473" s="3"/>
      <c r="C473" s="3"/>
      <c r="D473" s="27" t="s">
        <v>1208</v>
      </c>
      <c r="E473" s="6"/>
      <c r="F473" s="6"/>
      <c r="G473" s="6"/>
      <c r="H473" s="8"/>
      <c r="I473" s="3">
        <f>SUBTOTAL(9,I463:I472)</f>
        <v>7359</v>
      </c>
      <c r="J473" s="3">
        <f>SUBTOTAL(9,J463:J472)</f>
        <v>1997</v>
      </c>
      <c r="K473" s="3">
        <f>SUBTOTAL(9,K463:K472)</f>
        <v>945</v>
      </c>
      <c r="L473" s="5">
        <f>SUBTOTAL(9,L463:L472)</f>
        <v>2942</v>
      </c>
      <c r="M473" s="17"/>
    </row>
    <row r="474" spans="1:13" ht="12.75">
      <c r="A474" s="3">
        <v>2803000</v>
      </c>
      <c r="B474" s="3">
        <v>500016</v>
      </c>
      <c r="C474" s="3">
        <v>139599</v>
      </c>
      <c r="D474" s="4" t="s">
        <v>884</v>
      </c>
      <c r="E474" s="6">
        <v>2803016</v>
      </c>
      <c r="F474" s="6">
        <v>690</v>
      </c>
      <c r="G474" s="6">
        <v>82922</v>
      </c>
      <c r="H474" s="8" t="s">
        <v>885</v>
      </c>
      <c r="I474" s="3">
        <v>378</v>
      </c>
      <c r="J474" s="3">
        <v>189</v>
      </c>
      <c r="K474" s="3">
        <v>52</v>
      </c>
      <c r="L474" s="5">
        <v>241</v>
      </c>
      <c r="M474" s="17" t="s">
        <v>1495</v>
      </c>
    </row>
    <row r="475" spans="1:13" ht="12.75">
      <c r="A475" s="3">
        <v>2803000</v>
      </c>
      <c r="B475" s="3">
        <v>500016</v>
      </c>
      <c r="C475" s="3">
        <v>139599</v>
      </c>
      <c r="D475" s="4" t="s">
        <v>884</v>
      </c>
      <c r="E475" s="6">
        <v>2803017</v>
      </c>
      <c r="F475" s="6">
        <v>691</v>
      </c>
      <c r="G475" s="6">
        <v>82923</v>
      </c>
      <c r="H475" s="8" t="s">
        <v>886</v>
      </c>
      <c r="I475" s="3">
        <v>346</v>
      </c>
      <c r="J475" s="3">
        <v>126</v>
      </c>
      <c r="K475" s="3">
        <v>48</v>
      </c>
      <c r="L475" s="5">
        <v>174</v>
      </c>
      <c r="M475" s="17" t="s">
        <v>1495</v>
      </c>
    </row>
    <row r="476" spans="1:13" ht="12.75">
      <c r="A476" s="3"/>
      <c r="B476" s="3"/>
      <c r="C476" s="3"/>
      <c r="D476" s="27" t="s">
        <v>1209</v>
      </c>
      <c r="E476" s="6"/>
      <c r="F476" s="6"/>
      <c r="G476" s="6"/>
      <c r="H476" s="8"/>
      <c r="I476" s="3">
        <f>SUBTOTAL(9,I474:I475)</f>
        <v>724</v>
      </c>
      <c r="J476" s="3">
        <f>SUBTOTAL(9,J474:J475)</f>
        <v>315</v>
      </c>
      <c r="K476" s="3">
        <f>SUBTOTAL(9,K474:K475)</f>
        <v>100</v>
      </c>
      <c r="L476" s="5">
        <f>SUBTOTAL(9,L474:L475)</f>
        <v>415</v>
      </c>
      <c r="M476" s="17"/>
    </row>
    <row r="477" spans="1:13" ht="12.75">
      <c r="A477" s="3">
        <v>2807000</v>
      </c>
      <c r="B477" s="3">
        <v>513080</v>
      </c>
      <c r="C477" s="3">
        <v>139602</v>
      </c>
      <c r="D477" s="4" t="s">
        <v>887</v>
      </c>
      <c r="E477" s="6">
        <v>2807004</v>
      </c>
      <c r="F477" s="6">
        <v>15</v>
      </c>
      <c r="G477" s="6">
        <v>82935</v>
      </c>
      <c r="H477" s="8" t="s">
        <v>888</v>
      </c>
      <c r="I477" s="3">
        <v>789</v>
      </c>
      <c r="J477" s="3">
        <v>280</v>
      </c>
      <c r="K477" s="3">
        <v>107</v>
      </c>
      <c r="L477" s="5">
        <v>387</v>
      </c>
      <c r="M477" s="17" t="s">
        <v>1495</v>
      </c>
    </row>
    <row r="478" spans="1:13" ht="12.75">
      <c r="A478" s="3">
        <v>2807000</v>
      </c>
      <c r="B478" s="3">
        <v>513080</v>
      </c>
      <c r="C478" s="3">
        <v>139602</v>
      </c>
      <c r="D478" s="4" t="s">
        <v>887</v>
      </c>
      <c r="E478" s="6">
        <v>2807007</v>
      </c>
      <c r="F478" s="6">
        <v>1067</v>
      </c>
      <c r="G478" s="6">
        <v>82933</v>
      </c>
      <c r="H478" s="8" t="s">
        <v>889</v>
      </c>
      <c r="I478" s="3">
        <v>523</v>
      </c>
      <c r="J478" s="3">
        <v>182</v>
      </c>
      <c r="K478" s="3">
        <v>54</v>
      </c>
      <c r="L478" s="5">
        <v>236</v>
      </c>
      <c r="M478" s="17" t="s">
        <v>1495</v>
      </c>
    </row>
    <row r="479" spans="1:13" ht="12.75">
      <c r="A479" s="3">
        <v>2807000</v>
      </c>
      <c r="B479" s="3">
        <v>513080</v>
      </c>
      <c r="C479" s="3">
        <v>139602</v>
      </c>
      <c r="D479" s="4" t="s">
        <v>887</v>
      </c>
      <c r="E479" s="6">
        <v>2807008</v>
      </c>
      <c r="F479" s="6">
        <v>1066</v>
      </c>
      <c r="G479" s="6">
        <v>82932</v>
      </c>
      <c r="H479" s="8" t="s">
        <v>890</v>
      </c>
      <c r="I479" s="3">
        <v>737</v>
      </c>
      <c r="J479" s="3">
        <v>211</v>
      </c>
      <c r="K479" s="3">
        <v>71</v>
      </c>
      <c r="L479" s="5">
        <v>282</v>
      </c>
      <c r="M479" s="17" t="s">
        <v>1495</v>
      </c>
    </row>
    <row r="480" spans="1:13" ht="12.75">
      <c r="A480" s="3">
        <v>2807000</v>
      </c>
      <c r="B480" s="3">
        <v>513080</v>
      </c>
      <c r="C480" s="3">
        <v>139602</v>
      </c>
      <c r="D480" s="4" t="s">
        <v>887</v>
      </c>
      <c r="E480" s="6">
        <v>2807009</v>
      </c>
      <c r="F480" s="6">
        <v>1368</v>
      </c>
      <c r="G480" s="6">
        <v>82934</v>
      </c>
      <c r="H480" s="8" t="s">
        <v>891</v>
      </c>
      <c r="I480" s="3">
        <v>480</v>
      </c>
      <c r="J480" s="3">
        <v>153</v>
      </c>
      <c r="K480" s="3">
        <v>56</v>
      </c>
      <c r="L480" s="5">
        <v>209</v>
      </c>
      <c r="M480" s="17" t="s">
        <v>1495</v>
      </c>
    </row>
    <row r="481" spans="1:13" ht="12.75">
      <c r="A481" s="3">
        <v>2807000</v>
      </c>
      <c r="B481" s="3">
        <v>513080</v>
      </c>
      <c r="C481" s="3">
        <v>139602</v>
      </c>
      <c r="D481" s="4" t="s">
        <v>887</v>
      </c>
      <c r="E481" s="6">
        <v>2807010</v>
      </c>
      <c r="F481" s="6">
        <v>963</v>
      </c>
      <c r="G481" s="6">
        <v>16028765</v>
      </c>
      <c r="H481" s="8" t="s">
        <v>892</v>
      </c>
      <c r="I481" s="3">
        <v>797</v>
      </c>
      <c r="J481" s="3">
        <v>319</v>
      </c>
      <c r="K481" s="3">
        <v>77</v>
      </c>
      <c r="L481" s="5">
        <v>396</v>
      </c>
      <c r="M481" s="17" t="s">
        <v>1495</v>
      </c>
    </row>
    <row r="482" spans="1:13" ht="12.75">
      <c r="A482" s="3"/>
      <c r="B482" s="3"/>
      <c r="C482" s="3"/>
      <c r="D482" s="27" t="s">
        <v>1210</v>
      </c>
      <c r="E482" s="6"/>
      <c r="F482" s="6"/>
      <c r="G482" s="6"/>
      <c r="H482" s="8"/>
      <c r="I482" s="3">
        <f>SUBTOTAL(9,I477:I481)</f>
        <v>3326</v>
      </c>
      <c r="J482" s="3">
        <f>SUBTOTAL(9,J477:J481)</f>
        <v>1145</v>
      </c>
      <c r="K482" s="3">
        <f>SUBTOTAL(9,K477:K481)</f>
        <v>365</v>
      </c>
      <c r="L482" s="5">
        <f>SUBTOTAL(9,L477:L481)</f>
        <v>1510</v>
      </c>
      <c r="M482" s="17"/>
    </row>
    <row r="483" spans="1:13" ht="12.75">
      <c r="A483" s="3">
        <v>2808000</v>
      </c>
      <c r="B483" s="3">
        <v>500017</v>
      </c>
      <c r="C483" s="3">
        <v>139604</v>
      </c>
      <c r="D483" s="4" t="s">
        <v>893</v>
      </c>
      <c r="E483" s="6">
        <v>2808024</v>
      </c>
      <c r="F483" s="6">
        <v>1289</v>
      </c>
      <c r="G483" s="6">
        <v>82938</v>
      </c>
      <c r="H483" s="8" t="s">
        <v>894</v>
      </c>
      <c r="I483" s="3">
        <v>431</v>
      </c>
      <c r="J483" s="3">
        <v>254</v>
      </c>
      <c r="K483" s="3">
        <v>50</v>
      </c>
      <c r="L483" s="5">
        <v>304</v>
      </c>
      <c r="M483" s="17" t="s">
        <v>1495</v>
      </c>
    </row>
    <row r="484" spans="1:13" ht="12.75">
      <c r="A484" s="3">
        <v>2808000</v>
      </c>
      <c r="B484" s="3">
        <v>500017</v>
      </c>
      <c r="C484" s="3">
        <v>139604</v>
      </c>
      <c r="D484" s="4" t="s">
        <v>893</v>
      </c>
      <c r="E484" s="6">
        <v>2808027</v>
      </c>
      <c r="F484" s="6">
        <v>1292</v>
      </c>
      <c r="G484" s="6">
        <v>82939</v>
      </c>
      <c r="H484" s="8" t="s">
        <v>895</v>
      </c>
      <c r="I484" s="3">
        <v>341</v>
      </c>
      <c r="J484" s="3">
        <v>225</v>
      </c>
      <c r="K484" s="3">
        <v>37</v>
      </c>
      <c r="L484" s="5">
        <v>262</v>
      </c>
      <c r="M484" s="17" t="s">
        <v>1495</v>
      </c>
    </row>
    <row r="485" spans="1:13" ht="12.75">
      <c r="A485" s="3">
        <v>2808000</v>
      </c>
      <c r="B485" s="3">
        <v>500017</v>
      </c>
      <c r="C485" s="3">
        <v>139604</v>
      </c>
      <c r="D485" s="4" t="s">
        <v>893</v>
      </c>
      <c r="E485" s="6">
        <v>2808028</v>
      </c>
      <c r="F485" s="6">
        <v>1296</v>
      </c>
      <c r="G485" s="6">
        <v>82941</v>
      </c>
      <c r="H485" s="8" t="s">
        <v>896</v>
      </c>
      <c r="I485" s="3">
        <v>406</v>
      </c>
      <c r="J485" s="3">
        <v>204</v>
      </c>
      <c r="K485" s="3">
        <v>54</v>
      </c>
      <c r="L485" s="5">
        <v>258</v>
      </c>
      <c r="M485" s="17" t="s">
        <v>1495</v>
      </c>
    </row>
    <row r="486" spans="1:13" ht="12.75">
      <c r="A486" s="3">
        <v>2808000</v>
      </c>
      <c r="B486" s="3">
        <v>500017</v>
      </c>
      <c r="C486" s="3">
        <v>139604</v>
      </c>
      <c r="D486" s="4" t="s">
        <v>893</v>
      </c>
      <c r="E486" s="6">
        <v>2808041</v>
      </c>
      <c r="F486" s="6">
        <v>1293</v>
      </c>
      <c r="G486" s="6">
        <v>82940</v>
      </c>
      <c r="H486" s="8" t="s">
        <v>897</v>
      </c>
      <c r="I486" s="3">
        <v>414</v>
      </c>
      <c r="J486" s="3">
        <v>193</v>
      </c>
      <c r="K486" s="3">
        <v>58</v>
      </c>
      <c r="L486" s="5">
        <v>251</v>
      </c>
      <c r="M486" s="17" t="s">
        <v>1495</v>
      </c>
    </row>
    <row r="487" spans="1:13" ht="12.75">
      <c r="A487" s="3">
        <v>2808000</v>
      </c>
      <c r="B487" s="3">
        <v>500017</v>
      </c>
      <c r="C487" s="3">
        <v>139604</v>
      </c>
      <c r="D487" s="4" t="s">
        <v>893</v>
      </c>
      <c r="E487" s="6">
        <v>2808042</v>
      </c>
      <c r="F487" s="6">
        <v>395</v>
      </c>
      <c r="G487" s="6">
        <v>16026393</v>
      </c>
      <c r="H487" s="8" t="s">
        <v>898</v>
      </c>
      <c r="I487" s="3">
        <v>430</v>
      </c>
      <c r="J487" s="3">
        <v>184</v>
      </c>
      <c r="K487" s="3">
        <v>51</v>
      </c>
      <c r="L487" s="5">
        <v>235</v>
      </c>
      <c r="M487" s="17" t="s">
        <v>1495</v>
      </c>
    </row>
    <row r="488" spans="1:13" ht="12.75">
      <c r="A488" s="3">
        <v>2808000</v>
      </c>
      <c r="B488" s="3">
        <v>500017</v>
      </c>
      <c r="C488" s="3">
        <v>139604</v>
      </c>
      <c r="D488" s="4" t="s">
        <v>893</v>
      </c>
      <c r="E488" s="6">
        <v>2808043</v>
      </c>
      <c r="F488" s="6">
        <v>1295</v>
      </c>
      <c r="G488" s="6">
        <v>82937</v>
      </c>
      <c r="H488" s="8" t="s">
        <v>899</v>
      </c>
      <c r="I488" s="3">
        <v>819</v>
      </c>
      <c r="J488" s="3">
        <v>312</v>
      </c>
      <c r="K488" s="3">
        <v>98</v>
      </c>
      <c r="L488" s="5">
        <v>410</v>
      </c>
      <c r="M488" s="17" t="s">
        <v>1495</v>
      </c>
    </row>
    <row r="489" spans="1:13" ht="12.75">
      <c r="A489" s="3"/>
      <c r="B489" s="3"/>
      <c r="C489" s="3"/>
      <c r="D489" s="27" t="s">
        <v>1211</v>
      </c>
      <c r="E489" s="6"/>
      <c r="F489" s="6"/>
      <c r="G489" s="6"/>
      <c r="H489" s="8"/>
      <c r="I489" s="3">
        <f>SUBTOTAL(9,I483:I488)</f>
        <v>2841</v>
      </c>
      <c r="J489" s="3">
        <f>SUBTOTAL(9,J483:J488)</f>
        <v>1372</v>
      </c>
      <c r="K489" s="3">
        <f>SUBTOTAL(9,K483:K488)</f>
        <v>348</v>
      </c>
      <c r="L489" s="5">
        <f>SUBTOTAL(9,L483:L488)</f>
        <v>1720</v>
      </c>
      <c r="M489" s="17"/>
    </row>
    <row r="490" spans="1:13" ht="12.75">
      <c r="A490" s="3">
        <v>2901000</v>
      </c>
      <c r="B490" s="3">
        <v>503300</v>
      </c>
      <c r="C490" s="3">
        <v>139419</v>
      </c>
      <c r="D490" s="4" t="s">
        <v>900</v>
      </c>
      <c r="E490" s="6">
        <v>2901001</v>
      </c>
      <c r="F490" s="6">
        <v>89</v>
      </c>
      <c r="G490" s="6">
        <v>82201</v>
      </c>
      <c r="H490" s="8" t="s">
        <v>901</v>
      </c>
      <c r="I490" s="3">
        <v>210</v>
      </c>
      <c r="J490" s="3">
        <v>150</v>
      </c>
      <c r="K490" s="3">
        <v>21</v>
      </c>
      <c r="L490" s="5">
        <v>171</v>
      </c>
      <c r="M490" s="17" t="s">
        <v>1595</v>
      </c>
    </row>
    <row r="491" spans="1:13" ht="12.75">
      <c r="A491" s="3">
        <v>2901000</v>
      </c>
      <c r="B491" s="3">
        <v>503300</v>
      </c>
      <c r="C491" s="3">
        <v>139419</v>
      </c>
      <c r="D491" s="4" t="s">
        <v>900</v>
      </c>
      <c r="E491" s="6">
        <v>2901002</v>
      </c>
      <c r="F491" s="6">
        <v>90</v>
      </c>
      <c r="G491" s="6">
        <v>82202</v>
      </c>
      <c r="H491" s="8" t="s">
        <v>902</v>
      </c>
      <c r="I491" s="3">
        <v>189</v>
      </c>
      <c r="J491" s="3">
        <v>117</v>
      </c>
      <c r="K491" s="3">
        <v>21</v>
      </c>
      <c r="L491" s="5">
        <v>138</v>
      </c>
      <c r="M491" s="17" t="s">
        <v>1595</v>
      </c>
    </row>
    <row r="492" spans="1:13" ht="12.75">
      <c r="A492" s="3">
        <v>2901000</v>
      </c>
      <c r="B492" s="3">
        <v>503300</v>
      </c>
      <c r="C492" s="3">
        <v>139419</v>
      </c>
      <c r="D492" s="4" t="s">
        <v>900</v>
      </c>
      <c r="E492" s="6">
        <v>2901013</v>
      </c>
      <c r="F492" s="6">
        <v>293</v>
      </c>
      <c r="G492" s="6">
        <v>82217</v>
      </c>
      <c r="H492" s="8" t="s">
        <v>903</v>
      </c>
      <c r="I492" s="3">
        <v>117</v>
      </c>
      <c r="J492" s="3">
        <v>61</v>
      </c>
      <c r="K492" s="3">
        <v>18</v>
      </c>
      <c r="L492" s="5">
        <v>79</v>
      </c>
      <c r="M492" s="17" t="s">
        <v>1595</v>
      </c>
    </row>
    <row r="493" spans="1:13" ht="12.75">
      <c r="A493" s="3">
        <v>2901000</v>
      </c>
      <c r="B493" s="3">
        <v>503300</v>
      </c>
      <c r="C493" s="3">
        <v>139419</v>
      </c>
      <c r="D493" s="4" t="s">
        <v>900</v>
      </c>
      <c r="E493" s="6">
        <v>2901014</v>
      </c>
      <c r="F493" s="6">
        <v>294</v>
      </c>
      <c r="G493" s="6">
        <v>82218</v>
      </c>
      <c r="H493" s="8" t="s">
        <v>904</v>
      </c>
      <c r="I493" s="3">
        <v>127</v>
      </c>
      <c r="J493" s="3">
        <v>65</v>
      </c>
      <c r="K493" s="3">
        <v>20</v>
      </c>
      <c r="L493" s="5">
        <v>85</v>
      </c>
      <c r="M493" s="17" t="s">
        <v>1595</v>
      </c>
    </row>
    <row r="494" spans="1:13" ht="12.75">
      <c r="A494" s="3"/>
      <c r="B494" s="3"/>
      <c r="C494" s="3"/>
      <c r="D494" s="27" t="s">
        <v>1212</v>
      </c>
      <c r="E494" s="6"/>
      <c r="F494" s="6"/>
      <c r="G494" s="6"/>
      <c r="H494" s="8"/>
      <c r="I494" s="3">
        <f>SUBTOTAL(9,I490:I493)</f>
        <v>643</v>
      </c>
      <c r="J494" s="3">
        <f>SUBTOTAL(9,J490:J493)</f>
        <v>393</v>
      </c>
      <c r="K494" s="3">
        <f>SUBTOTAL(9,K490:K493)</f>
        <v>80</v>
      </c>
      <c r="L494" s="5">
        <f>SUBTOTAL(9,L490:L493)</f>
        <v>473</v>
      </c>
      <c r="M494" s="17"/>
    </row>
    <row r="495" spans="1:13" ht="12.75">
      <c r="A495" s="3">
        <v>2903000</v>
      </c>
      <c r="B495" s="3">
        <v>507840</v>
      </c>
      <c r="C495" s="3">
        <v>139414</v>
      </c>
      <c r="D495" s="4" t="s">
        <v>906</v>
      </c>
      <c r="E495" s="6">
        <v>2903007</v>
      </c>
      <c r="F495" s="6">
        <v>25</v>
      </c>
      <c r="G495" s="6">
        <v>82190</v>
      </c>
      <c r="H495" s="8" t="s">
        <v>907</v>
      </c>
      <c r="I495" s="3">
        <v>1062</v>
      </c>
      <c r="J495" s="3">
        <v>854</v>
      </c>
      <c r="K495" s="3">
        <v>64</v>
      </c>
      <c r="L495" s="5">
        <v>918</v>
      </c>
      <c r="M495" s="17" t="s">
        <v>905</v>
      </c>
    </row>
    <row r="496" spans="1:13" ht="12.75">
      <c r="A496" s="3">
        <v>2903000</v>
      </c>
      <c r="B496" s="3">
        <v>507840</v>
      </c>
      <c r="C496" s="3">
        <v>139414</v>
      </c>
      <c r="D496" s="4" t="s">
        <v>906</v>
      </c>
      <c r="E496" s="6">
        <v>2903008</v>
      </c>
      <c r="F496" s="6">
        <v>495</v>
      </c>
      <c r="G496" s="6">
        <v>82193</v>
      </c>
      <c r="H496" s="8" t="s">
        <v>908</v>
      </c>
      <c r="I496" s="3">
        <v>394</v>
      </c>
      <c r="J496" s="3">
        <v>292</v>
      </c>
      <c r="K496" s="3">
        <v>30</v>
      </c>
      <c r="L496" s="5">
        <v>322</v>
      </c>
      <c r="M496" s="17" t="s">
        <v>905</v>
      </c>
    </row>
    <row r="497" spans="1:13" ht="12.75">
      <c r="A497" s="3">
        <v>2903000</v>
      </c>
      <c r="B497" s="3">
        <v>507840</v>
      </c>
      <c r="C497" s="3">
        <v>139414</v>
      </c>
      <c r="D497" s="4" t="s">
        <v>906</v>
      </c>
      <c r="E497" s="6">
        <v>2903011</v>
      </c>
      <c r="F497" s="6">
        <v>500</v>
      </c>
      <c r="G497" s="6">
        <v>82191</v>
      </c>
      <c r="H497" s="8" t="s">
        <v>909</v>
      </c>
      <c r="I497" s="3">
        <v>353</v>
      </c>
      <c r="J497" s="3">
        <v>231</v>
      </c>
      <c r="K497" s="3">
        <v>19</v>
      </c>
      <c r="L497" s="5">
        <v>250</v>
      </c>
      <c r="M497" s="17" t="s">
        <v>905</v>
      </c>
    </row>
    <row r="498" spans="1:13" ht="12.75">
      <c r="A498" s="3">
        <v>2903000</v>
      </c>
      <c r="B498" s="3">
        <v>507840</v>
      </c>
      <c r="C498" s="3">
        <v>139414</v>
      </c>
      <c r="D498" s="4" t="s">
        <v>906</v>
      </c>
      <c r="E498" s="6">
        <v>2903012</v>
      </c>
      <c r="F498" s="6">
        <v>498</v>
      </c>
      <c r="G498" s="6">
        <v>82192</v>
      </c>
      <c r="H498" s="8" t="s">
        <v>910</v>
      </c>
      <c r="I498" s="3">
        <v>715</v>
      </c>
      <c r="J498" s="3">
        <v>395</v>
      </c>
      <c r="K498" s="3">
        <v>26</v>
      </c>
      <c r="L498" s="5">
        <v>421</v>
      </c>
      <c r="M498" s="17" t="s">
        <v>905</v>
      </c>
    </row>
    <row r="499" spans="1:13" ht="12.75">
      <c r="A499" s="3">
        <v>2903000</v>
      </c>
      <c r="B499" s="3">
        <v>507840</v>
      </c>
      <c r="C499" s="3">
        <v>139414</v>
      </c>
      <c r="D499" s="4" t="s">
        <v>906</v>
      </c>
      <c r="E499" s="6">
        <v>2903013</v>
      </c>
      <c r="F499" s="6">
        <v>805</v>
      </c>
      <c r="G499" s="6">
        <v>230541</v>
      </c>
      <c r="H499" s="8" t="s">
        <v>911</v>
      </c>
      <c r="I499" s="3">
        <v>26</v>
      </c>
      <c r="J499" s="3">
        <v>14</v>
      </c>
      <c r="K499" s="3">
        <v>2</v>
      </c>
      <c r="L499" s="5">
        <v>16</v>
      </c>
      <c r="M499" s="17" t="s">
        <v>905</v>
      </c>
    </row>
    <row r="500" spans="1:13" ht="12.75">
      <c r="A500" s="3"/>
      <c r="B500" s="3"/>
      <c r="C500" s="3"/>
      <c r="D500" s="27" t="s">
        <v>1213</v>
      </c>
      <c r="E500" s="6"/>
      <c r="F500" s="6"/>
      <c r="G500" s="6"/>
      <c r="H500" s="8"/>
      <c r="I500" s="3">
        <f>SUBTOTAL(9,I495:I499)</f>
        <v>2550</v>
      </c>
      <c r="J500" s="3">
        <f>SUBTOTAL(9,J495:J499)</f>
        <v>1786</v>
      </c>
      <c r="K500" s="3">
        <f>SUBTOTAL(9,K495:K499)</f>
        <v>141</v>
      </c>
      <c r="L500" s="5">
        <f>SUBTOTAL(9,L495:L499)</f>
        <v>1927</v>
      </c>
      <c r="M500" s="17"/>
    </row>
    <row r="501" spans="1:13" ht="12.75">
      <c r="A501" s="3">
        <v>2906000</v>
      </c>
      <c r="B501" s="3">
        <v>512630</v>
      </c>
      <c r="C501" s="3">
        <v>139417</v>
      </c>
      <c r="D501" s="4" t="s">
        <v>912</v>
      </c>
      <c r="E501" s="6">
        <v>2906025</v>
      </c>
      <c r="F501" s="6">
        <v>1017</v>
      </c>
      <c r="G501" s="6">
        <v>82189</v>
      </c>
      <c r="H501" s="8" t="s">
        <v>913</v>
      </c>
      <c r="I501" s="3">
        <v>240</v>
      </c>
      <c r="J501" s="3">
        <v>81</v>
      </c>
      <c r="K501" s="3">
        <v>46</v>
      </c>
      <c r="L501" s="5">
        <v>127</v>
      </c>
      <c r="M501" s="17" t="s">
        <v>905</v>
      </c>
    </row>
    <row r="502" spans="1:13" ht="12.75">
      <c r="A502" s="3">
        <v>2906000</v>
      </c>
      <c r="B502" s="3">
        <v>512630</v>
      </c>
      <c r="C502" s="3">
        <v>139417</v>
      </c>
      <c r="D502" s="4" t="s">
        <v>912</v>
      </c>
      <c r="E502" s="6">
        <v>2906026</v>
      </c>
      <c r="F502" s="6">
        <v>1018</v>
      </c>
      <c r="G502" s="6">
        <v>82194</v>
      </c>
      <c r="H502" s="8" t="s">
        <v>914</v>
      </c>
      <c r="I502" s="3">
        <v>241</v>
      </c>
      <c r="J502" s="3">
        <v>70</v>
      </c>
      <c r="K502" s="3">
        <v>45</v>
      </c>
      <c r="L502" s="5">
        <v>115</v>
      </c>
      <c r="M502" s="17" t="s">
        <v>905</v>
      </c>
    </row>
    <row r="503" spans="1:13" ht="12.75">
      <c r="A503" s="3"/>
      <c r="B503" s="3"/>
      <c r="C503" s="3"/>
      <c r="D503" s="27" t="s">
        <v>1214</v>
      </c>
      <c r="E503" s="6"/>
      <c r="F503" s="6"/>
      <c r="G503" s="6"/>
      <c r="H503" s="8"/>
      <c r="I503" s="3">
        <f>SUBTOTAL(9,I501:I502)</f>
        <v>481</v>
      </c>
      <c r="J503" s="3">
        <f>SUBTOTAL(9,J501:J502)</f>
        <v>151</v>
      </c>
      <c r="K503" s="3">
        <f>SUBTOTAL(9,K501:K502)</f>
        <v>91</v>
      </c>
      <c r="L503" s="5">
        <f>SUBTOTAL(9,L501:L502)</f>
        <v>242</v>
      </c>
      <c r="M503" s="17"/>
    </row>
    <row r="504" spans="1:13" ht="12.75">
      <c r="A504" s="3">
        <v>3001000</v>
      </c>
      <c r="B504" s="3">
        <v>503240</v>
      </c>
      <c r="C504" s="3">
        <v>139447</v>
      </c>
      <c r="D504" s="4" t="s">
        <v>915</v>
      </c>
      <c r="E504" s="6">
        <v>3001001</v>
      </c>
      <c r="F504" s="6">
        <v>85</v>
      </c>
      <c r="G504" s="6">
        <v>82295</v>
      </c>
      <c r="H504" s="8" t="s">
        <v>916</v>
      </c>
      <c r="I504" s="3">
        <v>349</v>
      </c>
      <c r="J504" s="3">
        <v>171</v>
      </c>
      <c r="K504" s="3">
        <v>48</v>
      </c>
      <c r="L504" s="5">
        <v>219</v>
      </c>
      <c r="M504" s="17" t="s">
        <v>1484</v>
      </c>
    </row>
    <row r="505" spans="1:13" ht="12.75">
      <c r="A505" s="3">
        <v>3001000</v>
      </c>
      <c r="B505" s="3">
        <v>503240</v>
      </c>
      <c r="C505" s="3">
        <v>139447</v>
      </c>
      <c r="D505" s="4" t="s">
        <v>915</v>
      </c>
      <c r="E505" s="6">
        <v>3001002</v>
      </c>
      <c r="F505" s="6">
        <v>336</v>
      </c>
      <c r="G505" s="6">
        <v>202636</v>
      </c>
      <c r="H505" s="8" t="s">
        <v>917</v>
      </c>
      <c r="I505" s="3">
        <v>322</v>
      </c>
      <c r="J505" s="3">
        <v>150</v>
      </c>
      <c r="K505" s="3">
        <v>40</v>
      </c>
      <c r="L505" s="5">
        <v>190</v>
      </c>
      <c r="M505" s="17" t="s">
        <v>1484</v>
      </c>
    </row>
    <row r="506" spans="1:13" ht="12.75">
      <c r="A506" s="3">
        <v>3001000</v>
      </c>
      <c r="B506" s="3">
        <v>503240</v>
      </c>
      <c r="C506" s="3">
        <v>139447</v>
      </c>
      <c r="D506" s="4" t="s">
        <v>915</v>
      </c>
      <c r="E506" s="6">
        <v>3001003</v>
      </c>
      <c r="F506" s="6">
        <v>86</v>
      </c>
      <c r="G506" s="6">
        <v>82296</v>
      </c>
      <c r="H506" s="8" t="s">
        <v>918</v>
      </c>
      <c r="I506" s="3">
        <v>278</v>
      </c>
      <c r="J506" s="3">
        <v>106</v>
      </c>
      <c r="K506" s="3">
        <v>29</v>
      </c>
      <c r="L506" s="5">
        <v>135</v>
      </c>
      <c r="M506" s="17" t="s">
        <v>1484</v>
      </c>
    </row>
    <row r="507" spans="1:13" ht="12.75">
      <c r="A507" s="3"/>
      <c r="B507" s="3"/>
      <c r="C507" s="3"/>
      <c r="D507" s="27" t="s">
        <v>1215</v>
      </c>
      <c r="E507" s="6"/>
      <c r="F507" s="6"/>
      <c r="G507" s="6"/>
      <c r="H507" s="8"/>
      <c r="I507" s="3">
        <f>SUBTOTAL(9,I504:I506)</f>
        <v>949</v>
      </c>
      <c r="J507" s="3">
        <f>SUBTOTAL(9,J504:J506)</f>
        <v>427</v>
      </c>
      <c r="K507" s="3">
        <f>SUBTOTAL(9,K504:K506)</f>
        <v>117</v>
      </c>
      <c r="L507" s="5">
        <f>SUBTOTAL(9,L504:L506)</f>
        <v>544</v>
      </c>
      <c r="M507" s="17"/>
    </row>
    <row r="508" spans="1:13" ht="12.75">
      <c r="A508" s="3">
        <v>3002000</v>
      </c>
      <c r="B508" s="3">
        <v>506630</v>
      </c>
      <c r="C508" s="3">
        <v>139515</v>
      </c>
      <c r="D508" s="4" t="s">
        <v>919</v>
      </c>
      <c r="E508" s="6">
        <v>3002007</v>
      </c>
      <c r="F508" s="6">
        <v>397</v>
      </c>
      <c r="G508" s="6">
        <v>82515</v>
      </c>
      <c r="H508" s="8" t="s">
        <v>920</v>
      </c>
      <c r="I508" s="3">
        <v>333</v>
      </c>
      <c r="J508" s="3">
        <v>142</v>
      </c>
      <c r="K508" s="3">
        <v>34</v>
      </c>
      <c r="L508" s="5">
        <v>176</v>
      </c>
      <c r="M508" s="17" t="s">
        <v>1484</v>
      </c>
    </row>
    <row r="509" spans="1:13" ht="12.75">
      <c r="A509" s="3">
        <v>3002000</v>
      </c>
      <c r="B509" s="3">
        <v>506630</v>
      </c>
      <c r="C509" s="3">
        <v>139515</v>
      </c>
      <c r="D509" s="4" t="s">
        <v>919</v>
      </c>
      <c r="E509" s="6">
        <v>3002009</v>
      </c>
      <c r="F509" s="6">
        <v>398</v>
      </c>
      <c r="G509" s="6">
        <v>82516</v>
      </c>
      <c r="H509" s="8" t="s">
        <v>921</v>
      </c>
      <c r="I509" s="3">
        <v>381</v>
      </c>
      <c r="J509" s="3">
        <v>117</v>
      </c>
      <c r="K509" s="3">
        <v>50</v>
      </c>
      <c r="L509" s="5">
        <v>167</v>
      </c>
      <c r="M509" s="17" t="s">
        <v>1484</v>
      </c>
    </row>
    <row r="510" spans="1:13" ht="12.75">
      <c r="A510" s="3">
        <v>3002000</v>
      </c>
      <c r="B510" s="3">
        <v>506630</v>
      </c>
      <c r="C510" s="3">
        <v>139515</v>
      </c>
      <c r="D510" s="4" t="s">
        <v>919</v>
      </c>
      <c r="E510" s="6">
        <v>3002010</v>
      </c>
      <c r="F510" s="6">
        <v>982</v>
      </c>
      <c r="G510" s="6">
        <v>16031710</v>
      </c>
      <c r="H510" s="8" t="s">
        <v>922</v>
      </c>
      <c r="I510" s="3">
        <v>295</v>
      </c>
      <c r="J510" s="3">
        <v>123</v>
      </c>
      <c r="K510" s="3">
        <v>30</v>
      </c>
      <c r="L510" s="5">
        <v>153</v>
      </c>
      <c r="M510" s="17" t="s">
        <v>1484</v>
      </c>
    </row>
    <row r="511" spans="1:13" ht="12.75">
      <c r="A511" s="3"/>
      <c r="B511" s="3"/>
      <c r="C511" s="3"/>
      <c r="D511" s="27" t="s">
        <v>1216</v>
      </c>
      <c r="E511" s="6"/>
      <c r="F511" s="6"/>
      <c r="G511" s="6"/>
      <c r="H511" s="8"/>
      <c r="I511" s="3">
        <f>SUBTOTAL(9,I508:I510)</f>
        <v>1009</v>
      </c>
      <c r="J511" s="3">
        <f>SUBTOTAL(9,J508:J510)</f>
        <v>382</v>
      </c>
      <c r="K511" s="3">
        <f>SUBTOTAL(9,K508:K510)</f>
        <v>114</v>
      </c>
      <c r="L511" s="5">
        <f>SUBTOTAL(9,L508:L510)</f>
        <v>496</v>
      </c>
      <c r="M511" s="17"/>
    </row>
    <row r="512" spans="1:13" ht="12.75">
      <c r="A512" s="3">
        <v>3003000</v>
      </c>
      <c r="B512" s="3">
        <v>509190</v>
      </c>
      <c r="C512" s="3">
        <v>139512</v>
      </c>
      <c r="D512" s="4" t="s">
        <v>795</v>
      </c>
      <c r="E512" s="6">
        <v>3003013</v>
      </c>
      <c r="F512" s="6">
        <v>651</v>
      </c>
      <c r="G512" s="6">
        <v>82514</v>
      </c>
      <c r="H512" s="8" t="s">
        <v>796</v>
      </c>
      <c r="I512" s="3">
        <v>385</v>
      </c>
      <c r="J512" s="3">
        <v>149</v>
      </c>
      <c r="K512" s="3">
        <v>53</v>
      </c>
      <c r="L512" s="5">
        <v>202</v>
      </c>
      <c r="M512" s="17" t="s">
        <v>1484</v>
      </c>
    </row>
    <row r="513" spans="1:13" ht="12.75">
      <c r="A513" s="3">
        <v>3003000</v>
      </c>
      <c r="B513" s="3">
        <v>509190</v>
      </c>
      <c r="C513" s="3">
        <v>139512</v>
      </c>
      <c r="D513" s="4" t="s">
        <v>795</v>
      </c>
      <c r="E513" s="6">
        <v>3003014</v>
      </c>
      <c r="F513" s="6">
        <v>652</v>
      </c>
      <c r="G513" s="6">
        <v>201382</v>
      </c>
      <c r="H513" s="8" t="s">
        <v>797</v>
      </c>
      <c r="I513" s="3">
        <v>360</v>
      </c>
      <c r="J513" s="3">
        <v>102</v>
      </c>
      <c r="K513" s="3">
        <v>44</v>
      </c>
      <c r="L513" s="5">
        <v>146</v>
      </c>
      <c r="M513" s="17" t="s">
        <v>1484</v>
      </c>
    </row>
    <row r="514" spans="1:13" ht="12.75">
      <c r="A514" s="3"/>
      <c r="B514" s="3"/>
      <c r="C514" s="3"/>
      <c r="D514" s="27" t="s">
        <v>1217</v>
      </c>
      <c r="E514" s="6"/>
      <c r="F514" s="6"/>
      <c r="G514" s="6"/>
      <c r="H514" s="8"/>
      <c r="I514" s="3">
        <f>SUBTOTAL(9,I512:I513)</f>
        <v>745</v>
      </c>
      <c r="J514" s="3">
        <f>SUBTOTAL(9,J512:J513)</f>
        <v>251</v>
      </c>
      <c r="K514" s="3">
        <f>SUBTOTAL(9,K512:K513)</f>
        <v>97</v>
      </c>
      <c r="L514" s="5">
        <f>SUBTOTAL(9,L512:L513)</f>
        <v>348</v>
      </c>
      <c r="M514" s="17"/>
    </row>
    <row r="515" spans="1:13" ht="12.75">
      <c r="A515" s="3">
        <v>3004000</v>
      </c>
      <c r="B515" s="3">
        <v>509240</v>
      </c>
      <c r="C515" s="3">
        <v>139514</v>
      </c>
      <c r="D515" s="4" t="s">
        <v>798</v>
      </c>
      <c r="E515" s="6">
        <v>3004021</v>
      </c>
      <c r="F515" s="6">
        <v>1366</v>
      </c>
      <c r="G515" s="6">
        <v>82510</v>
      </c>
      <c r="H515" s="8" t="s">
        <v>799</v>
      </c>
      <c r="I515" s="3">
        <v>826</v>
      </c>
      <c r="J515" s="3">
        <v>525</v>
      </c>
      <c r="K515" s="3">
        <v>96</v>
      </c>
      <c r="L515" s="5">
        <v>621</v>
      </c>
      <c r="M515" s="17" t="s">
        <v>1484</v>
      </c>
    </row>
    <row r="516" spans="1:13" ht="12.75">
      <c r="A516" s="3">
        <v>3004000</v>
      </c>
      <c r="B516" s="3">
        <v>509240</v>
      </c>
      <c r="C516" s="3">
        <v>139514</v>
      </c>
      <c r="D516" s="4" t="s">
        <v>798</v>
      </c>
      <c r="E516" s="6">
        <v>3004022</v>
      </c>
      <c r="F516" s="6">
        <v>1373</v>
      </c>
      <c r="G516" s="6">
        <v>82513</v>
      </c>
      <c r="H516" s="8" t="s">
        <v>800</v>
      </c>
      <c r="I516" s="3">
        <v>330</v>
      </c>
      <c r="J516" s="3">
        <v>165</v>
      </c>
      <c r="K516" s="3">
        <v>50</v>
      </c>
      <c r="L516" s="5">
        <v>215</v>
      </c>
      <c r="M516" s="17" t="s">
        <v>1484</v>
      </c>
    </row>
    <row r="517" spans="1:13" ht="12.75">
      <c r="A517" s="3">
        <v>3004000</v>
      </c>
      <c r="B517" s="3">
        <v>509240</v>
      </c>
      <c r="C517" s="3">
        <v>139514</v>
      </c>
      <c r="D517" s="4" t="s">
        <v>798</v>
      </c>
      <c r="E517" s="6">
        <v>3004023</v>
      </c>
      <c r="F517" s="6">
        <v>1372</v>
      </c>
      <c r="G517" s="6">
        <v>82512</v>
      </c>
      <c r="H517" s="8" t="s">
        <v>801</v>
      </c>
      <c r="I517" s="3">
        <v>610</v>
      </c>
      <c r="J517" s="3">
        <v>266</v>
      </c>
      <c r="K517" s="3">
        <v>76</v>
      </c>
      <c r="L517" s="5">
        <v>342</v>
      </c>
      <c r="M517" s="17" t="s">
        <v>1484</v>
      </c>
    </row>
    <row r="518" spans="1:13" ht="12.75">
      <c r="A518" s="3">
        <v>3004000</v>
      </c>
      <c r="B518" s="3">
        <v>509240</v>
      </c>
      <c r="C518" s="3">
        <v>139514</v>
      </c>
      <c r="D518" s="4" t="s">
        <v>798</v>
      </c>
      <c r="E518" s="6">
        <v>3004025</v>
      </c>
      <c r="F518" s="6">
        <v>1327</v>
      </c>
      <c r="G518" s="6">
        <v>82507</v>
      </c>
      <c r="H518" s="8" t="s">
        <v>802</v>
      </c>
      <c r="I518" s="3">
        <v>309</v>
      </c>
      <c r="J518" s="3">
        <v>169</v>
      </c>
      <c r="K518" s="3">
        <v>44</v>
      </c>
      <c r="L518" s="5">
        <v>213</v>
      </c>
      <c r="M518" s="17" t="s">
        <v>1484</v>
      </c>
    </row>
    <row r="519" spans="1:13" ht="12.75">
      <c r="A519" s="3"/>
      <c r="B519" s="3"/>
      <c r="C519" s="3"/>
      <c r="D519" s="27" t="s">
        <v>1218</v>
      </c>
      <c r="E519" s="6"/>
      <c r="F519" s="6"/>
      <c r="G519" s="6"/>
      <c r="H519" s="8"/>
      <c r="I519" s="3">
        <f>SUBTOTAL(9,I515:I518)</f>
        <v>2075</v>
      </c>
      <c r="J519" s="3">
        <f>SUBTOTAL(9,J515:J518)</f>
        <v>1125</v>
      </c>
      <c r="K519" s="3">
        <f>SUBTOTAL(9,K515:K518)</f>
        <v>266</v>
      </c>
      <c r="L519" s="5">
        <f>SUBTOTAL(9,L515:L518)</f>
        <v>1391</v>
      </c>
      <c r="M519" s="17"/>
    </row>
    <row r="520" spans="1:13" ht="12.75">
      <c r="A520" s="3">
        <v>3005000</v>
      </c>
      <c r="B520" s="3">
        <v>510980</v>
      </c>
      <c r="C520" s="3">
        <v>139450</v>
      </c>
      <c r="D520" s="4" t="s">
        <v>803</v>
      </c>
      <c r="E520" s="6">
        <v>3005029</v>
      </c>
      <c r="F520" s="6">
        <v>827</v>
      </c>
      <c r="G520" s="6">
        <v>82303</v>
      </c>
      <c r="H520" s="8" t="s">
        <v>804</v>
      </c>
      <c r="I520" s="3">
        <v>289</v>
      </c>
      <c r="J520" s="3">
        <v>106</v>
      </c>
      <c r="K520" s="3">
        <v>36</v>
      </c>
      <c r="L520" s="5">
        <v>142</v>
      </c>
      <c r="M520" s="17" t="s">
        <v>1484</v>
      </c>
    </row>
    <row r="521" spans="1:13" ht="12.75">
      <c r="A521" s="3">
        <v>3005000</v>
      </c>
      <c r="B521" s="3">
        <v>510980</v>
      </c>
      <c r="C521" s="3">
        <v>139450</v>
      </c>
      <c r="D521" s="4" t="s">
        <v>803</v>
      </c>
      <c r="E521" s="6">
        <v>3005030</v>
      </c>
      <c r="F521" s="6">
        <v>828</v>
      </c>
      <c r="G521" s="6">
        <v>82304</v>
      </c>
      <c r="H521" s="8" t="s">
        <v>805</v>
      </c>
      <c r="I521" s="3">
        <v>194</v>
      </c>
      <c r="J521" s="3">
        <v>53</v>
      </c>
      <c r="K521" s="3">
        <v>31</v>
      </c>
      <c r="L521" s="5">
        <v>84</v>
      </c>
      <c r="M521" s="17" t="s">
        <v>1484</v>
      </c>
    </row>
    <row r="522" spans="1:13" ht="12.75">
      <c r="A522" s="3"/>
      <c r="B522" s="3"/>
      <c r="C522" s="3"/>
      <c r="D522" s="27" t="s">
        <v>1219</v>
      </c>
      <c r="E522" s="6"/>
      <c r="F522" s="6"/>
      <c r="G522" s="6"/>
      <c r="H522" s="8"/>
      <c r="I522" s="3">
        <f>SUBTOTAL(9,I520:I521)</f>
        <v>483</v>
      </c>
      <c r="J522" s="3">
        <f>SUBTOTAL(9,J520:J521)</f>
        <v>159</v>
      </c>
      <c r="K522" s="3">
        <f>SUBTOTAL(9,K520:K521)</f>
        <v>67</v>
      </c>
      <c r="L522" s="5">
        <f>SUBTOTAL(9,L520:L521)</f>
        <v>226</v>
      </c>
      <c r="M522" s="17"/>
    </row>
    <row r="523" spans="1:13" ht="12.75">
      <c r="A523" s="3">
        <v>3102000</v>
      </c>
      <c r="B523" s="3">
        <v>505340</v>
      </c>
      <c r="C523" s="3">
        <v>139422</v>
      </c>
      <c r="D523" s="4" t="s">
        <v>807</v>
      </c>
      <c r="E523" s="6">
        <v>3102001</v>
      </c>
      <c r="F523" s="6">
        <v>248</v>
      </c>
      <c r="G523" s="6">
        <v>82213</v>
      </c>
      <c r="H523" s="8" t="s">
        <v>808</v>
      </c>
      <c r="I523" s="3">
        <v>290</v>
      </c>
      <c r="J523" s="3">
        <v>138</v>
      </c>
      <c r="K523" s="3">
        <v>41</v>
      </c>
      <c r="L523" s="5">
        <v>179</v>
      </c>
      <c r="M523" s="17" t="s">
        <v>806</v>
      </c>
    </row>
    <row r="524" spans="1:13" ht="12.75">
      <c r="A524" s="3">
        <v>3102000</v>
      </c>
      <c r="B524" s="3">
        <v>505340</v>
      </c>
      <c r="C524" s="3">
        <v>139422</v>
      </c>
      <c r="D524" s="4" t="s">
        <v>807</v>
      </c>
      <c r="E524" s="6">
        <v>3102002</v>
      </c>
      <c r="F524" s="6">
        <v>249</v>
      </c>
      <c r="G524" s="6">
        <v>82214</v>
      </c>
      <c r="H524" s="8" t="s">
        <v>809</v>
      </c>
      <c r="I524" s="3">
        <v>229</v>
      </c>
      <c r="J524" s="3">
        <v>72</v>
      </c>
      <c r="K524" s="3">
        <v>29</v>
      </c>
      <c r="L524" s="5">
        <v>101</v>
      </c>
      <c r="M524" s="17" t="s">
        <v>806</v>
      </c>
    </row>
    <row r="525" spans="1:13" ht="12.75">
      <c r="A525" s="3"/>
      <c r="B525" s="3"/>
      <c r="C525" s="3"/>
      <c r="D525" s="27" t="s">
        <v>1220</v>
      </c>
      <c r="E525" s="6"/>
      <c r="F525" s="6"/>
      <c r="G525" s="6"/>
      <c r="H525" s="8"/>
      <c r="I525" s="3">
        <f>SUBTOTAL(9,I523:I524)</f>
        <v>519</v>
      </c>
      <c r="J525" s="3">
        <f>SUBTOTAL(9,J523:J524)</f>
        <v>210</v>
      </c>
      <c r="K525" s="3">
        <f>SUBTOTAL(9,K523:K524)</f>
        <v>70</v>
      </c>
      <c r="L525" s="5">
        <f>SUBTOTAL(9,L523:L524)</f>
        <v>280</v>
      </c>
      <c r="M525" s="17"/>
    </row>
    <row r="526" spans="1:13" ht="12.75">
      <c r="A526" s="3">
        <v>3104000</v>
      </c>
      <c r="B526" s="3">
        <v>509780</v>
      </c>
      <c r="C526" s="3">
        <v>139431</v>
      </c>
      <c r="D526" s="4" t="s">
        <v>810</v>
      </c>
      <c r="E526" s="6">
        <v>3104005</v>
      </c>
      <c r="F526" s="6">
        <v>716</v>
      </c>
      <c r="G526" s="6">
        <v>82236</v>
      </c>
      <c r="H526" s="8" t="s">
        <v>811</v>
      </c>
      <c r="I526" s="3">
        <v>194</v>
      </c>
      <c r="J526" s="3">
        <v>142</v>
      </c>
      <c r="K526" s="3">
        <v>24</v>
      </c>
      <c r="L526" s="5">
        <v>166</v>
      </c>
      <c r="M526" s="17" t="s">
        <v>806</v>
      </c>
    </row>
    <row r="527" spans="1:13" ht="12.75">
      <c r="A527" s="3">
        <v>3104000</v>
      </c>
      <c r="B527" s="3">
        <v>509780</v>
      </c>
      <c r="C527" s="3">
        <v>139431</v>
      </c>
      <c r="D527" s="4" t="s">
        <v>810</v>
      </c>
      <c r="E527" s="6">
        <v>3104006</v>
      </c>
      <c r="F527" s="6">
        <v>717</v>
      </c>
      <c r="G527" s="6">
        <v>82237</v>
      </c>
      <c r="H527" s="8" t="s">
        <v>812</v>
      </c>
      <c r="I527" s="3">
        <v>179</v>
      </c>
      <c r="J527" s="3">
        <v>100</v>
      </c>
      <c r="K527" s="3">
        <v>22</v>
      </c>
      <c r="L527" s="5">
        <v>122</v>
      </c>
      <c r="M527" s="17" t="s">
        <v>806</v>
      </c>
    </row>
    <row r="528" spans="1:13" ht="12.75">
      <c r="A528" s="3">
        <v>3104000</v>
      </c>
      <c r="B528" s="3">
        <v>509780</v>
      </c>
      <c r="C528" s="3">
        <v>139431</v>
      </c>
      <c r="D528" s="4" t="s">
        <v>810</v>
      </c>
      <c r="E528" s="6">
        <v>3104021</v>
      </c>
      <c r="F528" s="6">
        <v>976</v>
      </c>
      <c r="G528" s="6">
        <v>82255</v>
      </c>
      <c r="H528" s="8" t="s">
        <v>813</v>
      </c>
      <c r="I528" s="3">
        <v>89</v>
      </c>
      <c r="J528" s="3">
        <v>75</v>
      </c>
      <c r="K528" s="3">
        <v>5</v>
      </c>
      <c r="L528" s="5">
        <v>80</v>
      </c>
      <c r="M528" s="17" t="s">
        <v>806</v>
      </c>
    </row>
    <row r="529" spans="1:13" ht="12.75">
      <c r="A529" s="3">
        <v>3104000</v>
      </c>
      <c r="B529" s="3">
        <v>509780</v>
      </c>
      <c r="C529" s="3">
        <v>139431</v>
      </c>
      <c r="D529" s="4" t="s">
        <v>810</v>
      </c>
      <c r="E529" s="6">
        <v>3104022</v>
      </c>
      <c r="F529" s="6">
        <v>977</v>
      </c>
      <c r="G529" s="6">
        <v>82256</v>
      </c>
      <c r="H529" s="8" t="s">
        <v>814</v>
      </c>
      <c r="I529" s="3">
        <v>56</v>
      </c>
      <c r="J529" s="3">
        <v>36</v>
      </c>
      <c r="K529" s="3">
        <v>3</v>
      </c>
      <c r="L529" s="5">
        <v>39</v>
      </c>
      <c r="M529" s="17" t="s">
        <v>806</v>
      </c>
    </row>
    <row r="530" spans="1:13" ht="12.75">
      <c r="A530" s="3"/>
      <c r="B530" s="3"/>
      <c r="C530" s="3"/>
      <c r="D530" s="27" t="s">
        <v>1221</v>
      </c>
      <c r="E530" s="6"/>
      <c r="F530" s="6"/>
      <c r="G530" s="6"/>
      <c r="H530" s="8"/>
      <c r="I530" s="3">
        <f>SUBTOTAL(9,I526:I529)</f>
        <v>518</v>
      </c>
      <c r="J530" s="3">
        <f>SUBTOTAL(9,J526:J529)</f>
        <v>353</v>
      </c>
      <c r="K530" s="3">
        <f>SUBTOTAL(9,K526:K529)</f>
        <v>54</v>
      </c>
      <c r="L530" s="5">
        <f>SUBTOTAL(9,L526:L529)</f>
        <v>407</v>
      </c>
      <c r="M530" s="17"/>
    </row>
    <row r="531" spans="1:13" ht="12.75">
      <c r="A531" s="3">
        <v>3105000</v>
      </c>
      <c r="B531" s="3">
        <v>510380</v>
      </c>
      <c r="C531" s="3">
        <v>139432</v>
      </c>
      <c r="D531" s="4" t="s">
        <v>815</v>
      </c>
      <c r="E531" s="6">
        <v>3105009</v>
      </c>
      <c r="F531" s="6">
        <v>756</v>
      </c>
      <c r="G531" s="6">
        <v>82244</v>
      </c>
      <c r="H531" s="8" t="s">
        <v>816</v>
      </c>
      <c r="I531" s="3">
        <v>418</v>
      </c>
      <c r="J531" s="3">
        <v>223</v>
      </c>
      <c r="K531" s="3">
        <v>42</v>
      </c>
      <c r="L531" s="5">
        <v>265</v>
      </c>
      <c r="M531" s="17" t="s">
        <v>806</v>
      </c>
    </row>
    <row r="532" spans="1:13" ht="12.75">
      <c r="A532" s="3">
        <v>3105000</v>
      </c>
      <c r="B532" s="3">
        <v>510380</v>
      </c>
      <c r="C532" s="3">
        <v>139432</v>
      </c>
      <c r="D532" s="4" t="s">
        <v>815</v>
      </c>
      <c r="E532" s="6">
        <v>3105010</v>
      </c>
      <c r="F532" s="6">
        <v>758</v>
      </c>
      <c r="G532" s="6">
        <v>82241</v>
      </c>
      <c r="H532" s="8" t="s">
        <v>817</v>
      </c>
      <c r="I532" s="3">
        <v>461</v>
      </c>
      <c r="J532" s="3">
        <v>224</v>
      </c>
      <c r="K532" s="3">
        <v>47</v>
      </c>
      <c r="L532" s="5">
        <v>271</v>
      </c>
      <c r="M532" s="17" t="s">
        <v>806</v>
      </c>
    </row>
    <row r="533" spans="1:13" ht="12.75">
      <c r="A533" s="3">
        <v>3105000</v>
      </c>
      <c r="B533" s="3">
        <v>510380</v>
      </c>
      <c r="C533" s="3">
        <v>139432</v>
      </c>
      <c r="D533" s="4" t="s">
        <v>815</v>
      </c>
      <c r="E533" s="6">
        <v>3105011</v>
      </c>
      <c r="F533" s="6">
        <v>757</v>
      </c>
      <c r="G533" s="6">
        <v>82243</v>
      </c>
      <c r="H533" s="8" t="s">
        <v>818</v>
      </c>
      <c r="I533" s="3">
        <v>391</v>
      </c>
      <c r="J533" s="3">
        <v>151</v>
      </c>
      <c r="K533" s="3">
        <v>34</v>
      </c>
      <c r="L533" s="5">
        <v>185</v>
      </c>
      <c r="M533" s="17" t="s">
        <v>806</v>
      </c>
    </row>
    <row r="534" spans="1:13" ht="12.75">
      <c r="A534" s="3">
        <v>3105000</v>
      </c>
      <c r="B534" s="3">
        <v>510380</v>
      </c>
      <c r="C534" s="3">
        <v>139432</v>
      </c>
      <c r="D534" s="4" t="s">
        <v>815</v>
      </c>
      <c r="E534" s="6">
        <v>3105012</v>
      </c>
      <c r="F534" s="6">
        <v>1193</v>
      </c>
      <c r="G534" s="6">
        <v>82242</v>
      </c>
      <c r="H534" s="8" t="s">
        <v>819</v>
      </c>
      <c r="I534" s="3">
        <v>613</v>
      </c>
      <c r="J534" s="3">
        <v>381</v>
      </c>
      <c r="K534" s="3">
        <v>61</v>
      </c>
      <c r="L534" s="5">
        <v>442</v>
      </c>
      <c r="M534" s="17" t="s">
        <v>806</v>
      </c>
    </row>
    <row r="535" spans="1:13" ht="12.75">
      <c r="A535" s="3"/>
      <c r="B535" s="3"/>
      <c r="C535" s="3"/>
      <c r="D535" s="27" t="s">
        <v>1222</v>
      </c>
      <c r="E535" s="6"/>
      <c r="F535" s="6"/>
      <c r="G535" s="6"/>
      <c r="H535" s="8"/>
      <c r="I535" s="3">
        <f>SUBTOTAL(9,I531:I534)</f>
        <v>1883</v>
      </c>
      <c r="J535" s="3">
        <f>SUBTOTAL(9,J531:J534)</f>
        <v>979</v>
      </c>
      <c r="K535" s="3">
        <f>SUBTOTAL(9,K531:K534)</f>
        <v>184</v>
      </c>
      <c r="L535" s="5">
        <f>SUBTOTAL(9,L531:L534)</f>
        <v>1163</v>
      </c>
      <c r="M535" s="17"/>
    </row>
    <row r="536" spans="1:13" ht="12.75">
      <c r="A536" s="3">
        <v>3201000</v>
      </c>
      <c r="B536" s="3">
        <v>500019</v>
      </c>
      <c r="C536" s="3">
        <v>139619</v>
      </c>
      <c r="D536" s="4" t="s">
        <v>820</v>
      </c>
      <c r="E536" s="6">
        <v>3201001</v>
      </c>
      <c r="F536" s="6">
        <v>44</v>
      </c>
      <c r="G536" s="6">
        <v>82977</v>
      </c>
      <c r="H536" s="8" t="s">
        <v>1498</v>
      </c>
      <c r="I536" s="3">
        <v>306</v>
      </c>
      <c r="J536" s="3">
        <v>136</v>
      </c>
      <c r="K536" s="3">
        <v>30</v>
      </c>
      <c r="L536" s="5">
        <v>166</v>
      </c>
      <c r="M536" s="17" t="s">
        <v>9</v>
      </c>
    </row>
    <row r="537" spans="1:13" ht="12.75">
      <c r="A537" s="3">
        <v>3201000</v>
      </c>
      <c r="B537" s="3">
        <v>500019</v>
      </c>
      <c r="C537" s="3">
        <v>139619</v>
      </c>
      <c r="D537" s="4" t="s">
        <v>820</v>
      </c>
      <c r="E537" s="6">
        <v>3201003</v>
      </c>
      <c r="F537" s="6">
        <v>46</v>
      </c>
      <c r="G537" s="6">
        <v>82974</v>
      </c>
      <c r="H537" s="8" t="s">
        <v>821</v>
      </c>
      <c r="I537" s="3">
        <v>443</v>
      </c>
      <c r="J537" s="3">
        <v>264</v>
      </c>
      <c r="K537" s="3">
        <v>45</v>
      </c>
      <c r="L537" s="5">
        <v>309</v>
      </c>
      <c r="M537" s="17" t="s">
        <v>9</v>
      </c>
    </row>
    <row r="538" spans="1:13" ht="12.75">
      <c r="A538" s="3">
        <v>3201000</v>
      </c>
      <c r="B538" s="3">
        <v>500019</v>
      </c>
      <c r="C538" s="3">
        <v>139619</v>
      </c>
      <c r="D538" s="4" t="s">
        <v>820</v>
      </c>
      <c r="E538" s="6">
        <v>3201004</v>
      </c>
      <c r="F538" s="6">
        <v>42</v>
      </c>
      <c r="G538" s="6">
        <v>82979</v>
      </c>
      <c r="H538" s="8" t="s">
        <v>822</v>
      </c>
      <c r="I538" s="3">
        <v>616</v>
      </c>
      <c r="J538" s="3">
        <v>235</v>
      </c>
      <c r="K538" s="3">
        <v>76</v>
      </c>
      <c r="L538" s="5">
        <v>311</v>
      </c>
      <c r="M538" s="17" t="s">
        <v>9</v>
      </c>
    </row>
    <row r="539" spans="1:13" ht="12.75">
      <c r="A539" s="3">
        <v>3201000</v>
      </c>
      <c r="B539" s="3">
        <v>500019</v>
      </c>
      <c r="C539" s="3">
        <v>139619</v>
      </c>
      <c r="D539" s="4" t="s">
        <v>820</v>
      </c>
      <c r="E539" s="6">
        <v>3201005</v>
      </c>
      <c r="F539" s="6">
        <v>43</v>
      </c>
      <c r="G539" s="6">
        <v>82980</v>
      </c>
      <c r="H539" s="8" t="s">
        <v>823</v>
      </c>
      <c r="I539" s="3">
        <v>527</v>
      </c>
      <c r="J539" s="3">
        <v>167</v>
      </c>
      <c r="K539" s="3">
        <v>39</v>
      </c>
      <c r="L539" s="5">
        <v>206</v>
      </c>
      <c r="M539" s="17" t="s">
        <v>9</v>
      </c>
    </row>
    <row r="540" spans="1:13" ht="12.75">
      <c r="A540" s="3">
        <v>3201000</v>
      </c>
      <c r="B540" s="3">
        <v>500019</v>
      </c>
      <c r="C540" s="3">
        <v>139619</v>
      </c>
      <c r="D540" s="4" t="s">
        <v>820</v>
      </c>
      <c r="E540" s="6">
        <v>3201009</v>
      </c>
      <c r="F540" s="6">
        <v>144</v>
      </c>
      <c r="G540" s="6">
        <v>82976</v>
      </c>
      <c r="H540" s="8" t="s">
        <v>824</v>
      </c>
      <c r="I540" s="3">
        <v>477</v>
      </c>
      <c r="J540" s="3">
        <v>180</v>
      </c>
      <c r="K540" s="3">
        <v>51</v>
      </c>
      <c r="L540" s="5">
        <v>231</v>
      </c>
      <c r="M540" s="17" t="s">
        <v>9</v>
      </c>
    </row>
    <row r="541" spans="1:13" ht="12.75">
      <c r="A541" s="3">
        <v>3201000</v>
      </c>
      <c r="B541" s="3">
        <v>500019</v>
      </c>
      <c r="C541" s="3">
        <v>139619</v>
      </c>
      <c r="D541" s="4" t="s">
        <v>820</v>
      </c>
      <c r="E541" s="6">
        <v>3201042</v>
      </c>
      <c r="F541" s="6">
        <v>1092</v>
      </c>
      <c r="G541" s="6">
        <v>83021</v>
      </c>
      <c r="H541" s="8" t="s">
        <v>825</v>
      </c>
      <c r="I541" s="3">
        <v>280</v>
      </c>
      <c r="J541" s="3">
        <v>105</v>
      </c>
      <c r="K541" s="3">
        <v>40</v>
      </c>
      <c r="L541" s="5">
        <v>145</v>
      </c>
      <c r="M541" s="17" t="s">
        <v>9</v>
      </c>
    </row>
    <row r="542" spans="1:13" ht="12.75">
      <c r="A542" s="3"/>
      <c r="B542" s="3"/>
      <c r="C542" s="3"/>
      <c r="D542" s="27" t="s">
        <v>1223</v>
      </c>
      <c r="E542" s="6"/>
      <c r="F542" s="6"/>
      <c r="G542" s="6"/>
      <c r="H542" s="8"/>
      <c r="I542" s="3">
        <f>SUBTOTAL(9,I536:I541)</f>
        <v>2649</v>
      </c>
      <c r="J542" s="3">
        <f>SUBTOTAL(9,J536:J541)</f>
        <v>1087</v>
      </c>
      <c r="K542" s="3">
        <f>SUBTOTAL(9,K536:K541)</f>
        <v>281</v>
      </c>
      <c r="L542" s="5">
        <f>SUBTOTAL(9,L536:L541)</f>
        <v>1368</v>
      </c>
      <c r="M542" s="17"/>
    </row>
    <row r="543" spans="1:13" ht="12.75">
      <c r="A543" s="3">
        <v>3203000</v>
      </c>
      <c r="B543" s="3">
        <v>504830</v>
      </c>
      <c r="C543" s="3">
        <v>139626</v>
      </c>
      <c r="D543" s="4" t="s">
        <v>826</v>
      </c>
      <c r="E543" s="6">
        <v>3203014</v>
      </c>
      <c r="F543" s="6">
        <v>207</v>
      </c>
      <c r="G543" s="6">
        <v>82995</v>
      </c>
      <c r="H543" s="8" t="s">
        <v>827</v>
      </c>
      <c r="I543" s="3">
        <v>120</v>
      </c>
      <c r="J543" s="3">
        <v>65</v>
      </c>
      <c r="K543" s="3">
        <v>17</v>
      </c>
      <c r="L543" s="5">
        <v>82</v>
      </c>
      <c r="M543" s="17" t="s">
        <v>9</v>
      </c>
    </row>
    <row r="544" spans="1:13" ht="12.75">
      <c r="A544" s="3">
        <v>3203000</v>
      </c>
      <c r="B544" s="3">
        <v>504830</v>
      </c>
      <c r="C544" s="3">
        <v>139626</v>
      </c>
      <c r="D544" s="4" t="s">
        <v>826</v>
      </c>
      <c r="E544" s="6">
        <v>3203015</v>
      </c>
      <c r="F544" s="6">
        <v>208</v>
      </c>
      <c r="G544" s="6">
        <v>82996</v>
      </c>
      <c r="H544" s="8" t="s">
        <v>828</v>
      </c>
      <c r="I544" s="3">
        <v>120</v>
      </c>
      <c r="J544" s="3">
        <v>57</v>
      </c>
      <c r="K544" s="3">
        <v>16</v>
      </c>
      <c r="L544" s="5">
        <v>73</v>
      </c>
      <c r="M544" s="17" t="s">
        <v>9</v>
      </c>
    </row>
    <row r="545" spans="1:13" ht="12.75">
      <c r="A545" s="3"/>
      <c r="B545" s="3"/>
      <c r="C545" s="3"/>
      <c r="D545" s="27" t="s">
        <v>1224</v>
      </c>
      <c r="E545" s="6"/>
      <c r="F545" s="6"/>
      <c r="G545" s="6"/>
      <c r="H545" s="8"/>
      <c r="I545" s="3">
        <f>SUBTOTAL(9,I543:I544)</f>
        <v>240</v>
      </c>
      <c r="J545" s="3">
        <f>SUBTOTAL(9,J543:J544)</f>
        <v>122</v>
      </c>
      <c r="K545" s="3">
        <f>SUBTOTAL(9,K543:K544)</f>
        <v>33</v>
      </c>
      <c r="L545" s="5">
        <f>SUBTOTAL(9,L543:L544)</f>
        <v>155</v>
      </c>
      <c r="M545" s="17"/>
    </row>
    <row r="546" spans="1:13" ht="12.75">
      <c r="A546" s="3">
        <v>3209000</v>
      </c>
      <c r="B546" s="3">
        <v>512540</v>
      </c>
      <c r="C546" s="3">
        <v>139620</v>
      </c>
      <c r="D546" s="4" t="s">
        <v>829</v>
      </c>
      <c r="E546" s="6">
        <v>3209038</v>
      </c>
      <c r="F546" s="6">
        <v>1011</v>
      </c>
      <c r="G546" s="6">
        <v>82982</v>
      </c>
      <c r="H546" s="8" t="s">
        <v>1544</v>
      </c>
      <c r="I546" s="3">
        <v>553</v>
      </c>
      <c r="J546" s="3">
        <v>242</v>
      </c>
      <c r="K546" s="3">
        <v>74</v>
      </c>
      <c r="L546" s="5">
        <v>316</v>
      </c>
      <c r="M546" s="17" t="s">
        <v>9</v>
      </c>
    </row>
    <row r="547" spans="1:13" ht="12.75">
      <c r="A547" s="3">
        <v>3209000</v>
      </c>
      <c r="B547" s="3">
        <v>512540</v>
      </c>
      <c r="C547" s="3">
        <v>139620</v>
      </c>
      <c r="D547" s="4" t="s">
        <v>829</v>
      </c>
      <c r="E547" s="6">
        <v>3209039</v>
      </c>
      <c r="F547" s="6">
        <v>1012</v>
      </c>
      <c r="G547" s="6">
        <v>82983</v>
      </c>
      <c r="H547" s="8" t="s">
        <v>830</v>
      </c>
      <c r="I547" s="3">
        <v>431</v>
      </c>
      <c r="J547" s="3">
        <v>172</v>
      </c>
      <c r="K547" s="3">
        <v>47</v>
      </c>
      <c r="L547" s="5">
        <v>219</v>
      </c>
      <c r="M547" s="17" t="s">
        <v>9</v>
      </c>
    </row>
    <row r="548" spans="1:13" ht="12.75">
      <c r="A548" s="3">
        <v>3209000</v>
      </c>
      <c r="B548" s="3">
        <v>512540</v>
      </c>
      <c r="C548" s="3">
        <v>139620</v>
      </c>
      <c r="D548" s="4" t="s">
        <v>829</v>
      </c>
      <c r="E548" s="6">
        <v>3209041</v>
      </c>
      <c r="F548" s="6">
        <v>100</v>
      </c>
      <c r="G548" s="6">
        <v>82984</v>
      </c>
      <c r="H548" s="8" t="s">
        <v>831</v>
      </c>
      <c r="I548" s="3">
        <v>444</v>
      </c>
      <c r="J548" s="3">
        <v>192</v>
      </c>
      <c r="K548" s="3">
        <v>56</v>
      </c>
      <c r="L548" s="5">
        <v>248</v>
      </c>
      <c r="M548" s="17" t="s">
        <v>9</v>
      </c>
    </row>
    <row r="549" spans="1:13" ht="12.75">
      <c r="A549" s="3"/>
      <c r="B549" s="3"/>
      <c r="C549" s="3"/>
      <c r="D549" s="27" t="s">
        <v>1225</v>
      </c>
      <c r="E549" s="6"/>
      <c r="F549" s="6"/>
      <c r="G549" s="6"/>
      <c r="H549" s="8"/>
      <c r="I549" s="3">
        <f>SUBTOTAL(9,I546:I548)</f>
        <v>1428</v>
      </c>
      <c r="J549" s="3">
        <f>SUBTOTAL(9,J546:J548)</f>
        <v>606</v>
      </c>
      <c r="K549" s="3">
        <f>SUBTOTAL(9,K546:K548)</f>
        <v>177</v>
      </c>
      <c r="L549" s="5">
        <f>SUBTOTAL(9,L546:L548)</f>
        <v>783</v>
      </c>
      <c r="M549" s="17"/>
    </row>
    <row r="550" spans="1:13" ht="12.75">
      <c r="A550" s="3">
        <v>3211000</v>
      </c>
      <c r="B550" s="3">
        <v>500020</v>
      </c>
      <c r="C550" s="3">
        <v>139637</v>
      </c>
      <c r="D550" s="4" t="s">
        <v>832</v>
      </c>
      <c r="E550" s="6">
        <v>3211022</v>
      </c>
      <c r="F550" s="6">
        <v>1297</v>
      </c>
      <c r="G550" s="6">
        <v>82999</v>
      </c>
      <c r="H550" s="8" t="s">
        <v>833</v>
      </c>
      <c r="I550" s="3">
        <v>294</v>
      </c>
      <c r="J550" s="3">
        <v>153</v>
      </c>
      <c r="K550" s="3">
        <v>48</v>
      </c>
      <c r="L550" s="5">
        <v>201</v>
      </c>
      <c r="M550" s="17" t="s">
        <v>9</v>
      </c>
    </row>
    <row r="551" spans="1:13" ht="12.75">
      <c r="A551" s="3">
        <v>3211000</v>
      </c>
      <c r="B551" s="3">
        <v>500020</v>
      </c>
      <c r="C551" s="3">
        <v>139637</v>
      </c>
      <c r="D551" s="4" t="s">
        <v>832</v>
      </c>
      <c r="E551" s="6">
        <v>3211035</v>
      </c>
      <c r="F551" s="6">
        <v>1298</v>
      </c>
      <c r="G551" s="6">
        <v>83000</v>
      </c>
      <c r="H551" s="8" t="s">
        <v>834</v>
      </c>
      <c r="I551" s="3">
        <v>228</v>
      </c>
      <c r="J551" s="3">
        <v>93</v>
      </c>
      <c r="K551" s="3">
        <v>33</v>
      </c>
      <c r="L551" s="5">
        <v>126</v>
      </c>
      <c r="M551" s="17" t="s">
        <v>9</v>
      </c>
    </row>
    <row r="552" spans="1:13" ht="12.75">
      <c r="A552" s="3"/>
      <c r="B552" s="3"/>
      <c r="C552" s="3"/>
      <c r="D552" s="27" t="s">
        <v>1226</v>
      </c>
      <c r="E552" s="6"/>
      <c r="F552" s="6"/>
      <c r="G552" s="6"/>
      <c r="H552" s="8"/>
      <c r="I552" s="3">
        <f>SUBTOTAL(9,I550:I551)</f>
        <v>522</v>
      </c>
      <c r="J552" s="3">
        <f>SUBTOTAL(9,J550:J551)</f>
        <v>246</v>
      </c>
      <c r="K552" s="3">
        <f>SUBTOTAL(9,K550:K551)</f>
        <v>81</v>
      </c>
      <c r="L552" s="5">
        <f>SUBTOTAL(9,L550:L551)</f>
        <v>327</v>
      </c>
      <c r="M552" s="17"/>
    </row>
    <row r="553" spans="1:13" ht="12.75">
      <c r="A553" s="3">
        <v>3212000</v>
      </c>
      <c r="B553" s="3">
        <v>500070</v>
      </c>
      <c r="C553" s="3">
        <v>16026177</v>
      </c>
      <c r="D553" s="4" t="s">
        <v>835</v>
      </c>
      <c r="E553" s="6">
        <v>3212010</v>
      </c>
      <c r="F553" s="6">
        <v>188</v>
      </c>
      <c r="G553" s="6">
        <v>82991</v>
      </c>
      <c r="H553" s="8" t="s">
        <v>836</v>
      </c>
      <c r="I553" s="3">
        <v>145</v>
      </c>
      <c r="J553" s="3">
        <v>57</v>
      </c>
      <c r="K553" s="3">
        <v>17</v>
      </c>
      <c r="L553" s="5">
        <v>74</v>
      </c>
      <c r="M553" s="17" t="s">
        <v>9</v>
      </c>
    </row>
    <row r="554" spans="1:13" ht="12.75">
      <c r="A554" s="3">
        <v>3212000</v>
      </c>
      <c r="B554" s="3">
        <v>500070</v>
      </c>
      <c r="C554" s="3">
        <v>16026177</v>
      </c>
      <c r="D554" s="4" t="s">
        <v>835</v>
      </c>
      <c r="E554" s="6">
        <v>3212026</v>
      </c>
      <c r="F554" s="6">
        <v>767</v>
      </c>
      <c r="G554" s="6">
        <v>83016</v>
      </c>
      <c r="H554" s="8" t="s">
        <v>837</v>
      </c>
      <c r="I554" s="3">
        <v>296</v>
      </c>
      <c r="J554" s="3">
        <v>144</v>
      </c>
      <c r="K554" s="3">
        <v>38</v>
      </c>
      <c r="L554" s="5">
        <v>182</v>
      </c>
      <c r="M554" s="17" t="s">
        <v>9</v>
      </c>
    </row>
    <row r="555" spans="1:13" ht="12.75">
      <c r="A555" s="3">
        <v>3212000</v>
      </c>
      <c r="B555" s="3">
        <v>500070</v>
      </c>
      <c r="C555" s="3">
        <v>16026177</v>
      </c>
      <c r="D555" s="4" t="s">
        <v>835</v>
      </c>
      <c r="E555" s="6">
        <v>3212027</v>
      </c>
      <c r="F555" s="6">
        <v>768</v>
      </c>
      <c r="G555" s="6">
        <v>83015</v>
      </c>
      <c r="H555" s="8" t="s">
        <v>838</v>
      </c>
      <c r="I555" s="3">
        <v>359</v>
      </c>
      <c r="J555" s="3">
        <v>127</v>
      </c>
      <c r="K555" s="3">
        <v>45</v>
      </c>
      <c r="L555" s="5">
        <v>172</v>
      </c>
      <c r="M555" s="17" t="s">
        <v>9</v>
      </c>
    </row>
    <row r="556" spans="1:13" ht="12.75">
      <c r="A556" s="3"/>
      <c r="B556" s="3"/>
      <c r="C556" s="3"/>
      <c r="D556" s="27" t="s">
        <v>1227</v>
      </c>
      <c r="E556" s="6"/>
      <c r="F556" s="6"/>
      <c r="G556" s="6"/>
      <c r="H556" s="8"/>
      <c r="I556" s="3">
        <f>SUBTOTAL(9,I553:I555)</f>
        <v>800</v>
      </c>
      <c r="J556" s="3">
        <f>SUBTOTAL(9,J553:J555)</f>
        <v>328</v>
      </c>
      <c r="K556" s="3">
        <f>SUBTOTAL(9,K553:K555)</f>
        <v>100</v>
      </c>
      <c r="L556" s="5">
        <f>SUBTOTAL(9,L553:L555)</f>
        <v>428</v>
      </c>
      <c r="M556" s="17"/>
    </row>
    <row r="557" spans="1:13" ht="12.75">
      <c r="A557" s="3">
        <v>3301000</v>
      </c>
      <c r="B557" s="3">
        <v>503840</v>
      </c>
      <c r="C557" s="3">
        <v>139622</v>
      </c>
      <c r="D557" s="4" t="s">
        <v>839</v>
      </c>
      <c r="E557" s="6">
        <v>3301001</v>
      </c>
      <c r="F557" s="6">
        <v>131</v>
      </c>
      <c r="G557" s="6">
        <v>82987</v>
      </c>
      <c r="H557" s="8" t="s">
        <v>840</v>
      </c>
      <c r="I557" s="3">
        <v>239</v>
      </c>
      <c r="J557" s="3">
        <v>116</v>
      </c>
      <c r="K557" s="3">
        <v>36</v>
      </c>
      <c r="L557" s="5">
        <v>152</v>
      </c>
      <c r="M557" s="17" t="s">
        <v>9</v>
      </c>
    </row>
    <row r="558" spans="1:13" ht="12.75">
      <c r="A558" s="3">
        <v>3301000</v>
      </c>
      <c r="B558" s="3">
        <v>503840</v>
      </c>
      <c r="C558" s="3">
        <v>139622</v>
      </c>
      <c r="D558" s="4" t="s">
        <v>839</v>
      </c>
      <c r="E558" s="6">
        <v>3301002</v>
      </c>
      <c r="F558" s="6">
        <v>132</v>
      </c>
      <c r="G558" s="6">
        <v>82988</v>
      </c>
      <c r="H558" s="8" t="s">
        <v>841</v>
      </c>
      <c r="I558" s="3">
        <v>191</v>
      </c>
      <c r="J558" s="3">
        <v>64</v>
      </c>
      <c r="K558" s="3">
        <v>22</v>
      </c>
      <c r="L558" s="5">
        <v>86</v>
      </c>
      <c r="M558" s="17" t="s">
        <v>9</v>
      </c>
    </row>
    <row r="559" spans="1:13" ht="12.75">
      <c r="A559" s="3"/>
      <c r="B559" s="3"/>
      <c r="C559" s="3"/>
      <c r="D559" s="27" t="s">
        <v>1228</v>
      </c>
      <c r="E559" s="6"/>
      <c r="F559" s="6"/>
      <c r="G559" s="6"/>
      <c r="H559" s="8"/>
      <c r="I559" s="3">
        <f>SUBTOTAL(9,I557:I558)</f>
        <v>430</v>
      </c>
      <c r="J559" s="3">
        <f>SUBTOTAL(9,J557:J558)</f>
        <v>180</v>
      </c>
      <c r="K559" s="3">
        <f>SUBTOTAL(9,K557:K558)</f>
        <v>58</v>
      </c>
      <c r="L559" s="5">
        <f>SUBTOTAL(9,L557:L558)</f>
        <v>238</v>
      </c>
      <c r="M559" s="17"/>
    </row>
    <row r="560" spans="1:13" ht="12.75">
      <c r="A560" s="3">
        <v>3302000</v>
      </c>
      <c r="B560" s="3">
        <v>509720</v>
      </c>
      <c r="C560" s="3">
        <v>139631</v>
      </c>
      <c r="D560" s="4" t="s">
        <v>842</v>
      </c>
      <c r="E560" s="6">
        <v>3302005</v>
      </c>
      <c r="F560" s="6">
        <v>710</v>
      </c>
      <c r="G560" s="6">
        <v>83009</v>
      </c>
      <c r="H560" s="8" t="s">
        <v>843</v>
      </c>
      <c r="I560" s="3">
        <v>321</v>
      </c>
      <c r="J560" s="3">
        <v>156</v>
      </c>
      <c r="K560" s="3">
        <v>32</v>
      </c>
      <c r="L560" s="5">
        <v>188</v>
      </c>
      <c r="M560" s="17" t="s">
        <v>9</v>
      </c>
    </row>
    <row r="561" spans="1:13" ht="12.75">
      <c r="A561" s="3">
        <v>3302000</v>
      </c>
      <c r="B561" s="3">
        <v>509720</v>
      </c>
      <c r="C561" s="3">
        <v>139631</v>
      </c>
      <c r="D561" s="4" t="s">
        <v>842</v>
      </c>
      <c r="E561" s="6">
        <v>3302006</v>
      </c>
      <c r="F561" s="6">
        <v>711</v>
      </c>
      <c r="G561" s="6">
        <v>83010</v>
      </c>
      <c r="H561" s="8" t="s">
        <v>844</v>
      </c>
      <c r="I561" s="3">
        <v>417</v>
      </c>
      <c r="J561" s="3">
        <v>119</v>
      </c>
      <c r="K561" s="3">
        <v>60</v>
      </c>
      <c r="L561" s="5">
        <v>179</v>
      </c>
      <c r="M561" s="17" t="s">
        <v>9</v>
      </c>
    </row>
    <row r="562" spans="1:13" ht="12.75">
      <c r="A562" s="3">
        <v>3302000</v>
      </c>
      <c r="B562" s="3">
        <v>509720</v>
      </c>
      <c r="C562" s="3">
        <v>139631</v>
      </c>
      <c r="D562" s="4" t="s">
        <v>842</v>
      </c>
      <c r="E562" s="6">
        <v>3302010</v>
      </c>
      <c r="F562" s="6">
        <v>736</v>
      </c>
      <c r="G562" s="6">
        <v>83013</v>
      </c>
      <c r="H562" s="8" t="s">
        <v>845</v>
      </c>
      <c r="I562" s="3">
        <v>147</v>
      </c>
      <c r="J562" s="3">
        <v>57</v>
      </c>
      <c r="K562" s="3">
        <v>11</v>
      </c>
      <c r="L562" s="5">
        <v>68</v>
      </c>
      <c r="M562" s="17" t="s">
        <v>9</v>
      </c>
    </row>
    <row r="563" spans="1:13" ht="12.75">
      <c r="A563" s="3"/>
      <c r="B563" s="3"/>
      <c r="C563" s="3"/>
      <c r="D563" s="27" t="s">
        <v>1229</v>
      </c>
      <c r="E563" s="6"/>
      <c r="F563" s="6"/>
      <c r="G563" s="6"/>
      <c r="H563" s="8"/>
      <c r="I563" s="3">
        <f>SUBTOTAL(9,I560:I562)</f>
        <v>885</v>
      </c>
      <c r="J563" s="3">
        <f>SUBTOTAL(9,J560:J562)</f>
        <v>332</v>
      </c>
      <c r="K563" s="3">
        <f>SUBTOTAL(9,K560:K562)</f>
        <v>103</v>
      </c>
      <c r="L563" s="5">
        <f>SUBTOTAL(9,L560:L562)</f>
        <v>435</v>
      </c>
      <c r="M563" s="17"/>
    </row>
    <row r="564" spans="1:13" ht="12.75">
      <c r="A564" s="3">
        <v>3306000</v>
      </c>
      <c r="B564" s="3">
        <v>500021</v>
      </c>
      <c r="C564" s="3">
        <v>139621</v>
      </c>
      <c r="D564" s="4" t="s">
        <v>846</v>
      </c>
      <c r="E564" s="6">
        <v>3306014</v>
      </c>
      <c r="F564" s="6">
        <v>1299</v>
      </c>
      <c r="G564" s="6">
        <v>82985</v>
      </c>
      <c r="H564" s="8" t="s">
        <v>847</v>
      </c>
      <c r="I564" s="3">
        <v>197</v>
      </c>
      <c r="J564" s="3">
        <v>133</v>
      </c>
      <c r="K564" s="3">
        <v>30</v>
      </c>
      <c r="L564" s="5">
        <v>163</v>
      </c>
      <c r="M564" s="17" t="s">
        <v>9</v>
      </c>
    </row>
    <row r="565" spans="1:13" ht="12.75">
      <c r="A565" s="3">
        <v>3306000</v>
      </c>
      <c r="B565" s="3">
        <v>500021</v>
      </c>
      <c r="C565" s="3">
        <v>139621</v>
      </c>
      <c r="D565" s="4" t="s">
        <v>846</v>
      </c>
      <c r="E565" s="6">
        <v>3306015</v>
      </c>
      <c r="F565" s="6">
        <v>1300</v>
      </c>
      <c r="G565" s="6">
        <v>82986</v>
      </c>
      <c r="H565" s="8" t="s">
        <v>848</v>
      </c>
      <c r="I565" s="3">
        <v>147</v>
      </c>
      <c r="J565" s="3">
        <v>67</v>
      </c>
      <c r="K565" s="3">
        <v>22</v>
      </c>
      <c r="L565" s="5">
        <v>89</v>
      </c>
      <c r="M565" s="17" t="s">
        <v>9</v>
      </c>
    </row>
    <row r="566" spans="1:13" ht="12.75">
      <c r="A566" s="3">
        <v>3306000</v>
      </c>
      <c r="B566" s="3">
        <v>500021</v>
      </c>
      <c r="C566" s="3">
        <v>139621</v>
      </c>
      <c r="D566" s="4" t="s">
        <v>846</v>
      </c>
      <c r="E566" s="6">
        <v>3306016</v>
      </c>
      <c r="F566" s="6">
        <v>1233</v>
      </c>
      <c r="G566" s="6">
        <v>16038726</v>
      </c>
      <c r="H566" s="8" t="s">
        <v>849</v>
      </c>
      <c r="I566" s="3">
        <v>162</v>
      </c>
      <c r="J566" s="3">
        <v>91</v>
      </c>
      <c r="K566" s="3">
        <v>25</v>
      </c>
      <c r="L566" s="5">
        <v>116</v>
      </c>
      <c r="M566" s="17" t="s">
        <v>9</v>
      </c>
    </row>
    <row r="567" spans="1:13" ht="12.75">
      <c r="A567" s="3"/>
      <c r="B567" s="3"/>
      <c r="C567" s="3"/>
      <c r="D567" s="27" t="s">
        <v>1230</v>
      </c>
      <c r="E567" s="6"/>
      <c r="F567" s="6"/>
      <c r="G567" s="6"/>
      <c r="H567" s="8"/>
      <c r="I567" s="3">
        <f>SUBTOTAL(9,I564:I566)</f>
        <v>506</v>
      </c>
      <c r="J567" s="3">
        <f>SUBTOTAL(9,J564:J566)</f>
        <v>291</v>
      </c>
      <c r="K567" s="3">
        <f>SUBTOTAL(9,K564:K566)</f>
        <v>77</v>
      </c>
      <c r="L567" s="5">
        <f>SUBTOTAL(9,L564:L566)</f>
        <v>368</v>
      </c>
      <c r="M567" s="17"/>
    </row>
    <row r="568" spans="1:13" ht="12.75">
      <c r="A568" s="3">
        <v>3403000</v>
      </c>
      <c r="B568" s="3">
        <v>500023</v>
      </c>
      <c r="C568" s="3">
        <v>139521</v>
      </c>
      <c r="D568" s="4" t="s">
        <v>850</v>
      </c>
      <c r="E568" s="6">
        <v>3403010</v>
      </c>
      <c r="F568" s="6">
        <v>769</v>
      </c>
      <c r="G568" s="6">
        <v>82530</v>
      </c>
      <c r="H568" s="8" t="s">
        <v>851</v>
      </c>
      <c r="I568" s="3">
        <v>324</v>
      </c>
      <c r="J568" s="3">
        <v>190</v>
      </c>
      <c r="K568" s="3">
        <v>35</v>
      </c>
      <c r="L568" s="5">
        <v>225</v>
      </c>
      <c r="M568" s="17" t="s">
        <v>1420</v>
      </c>
    </row>
    <row r="569" spans="1:13" ht="12.75">
      <c r="A569" s="3">
        <v>3403000</v>
      </c>
      <c r="B569" s="3">
        <v>500023</v>
      </c>
      <c r="C569" s="3">
        <v>139521</v>
      </c>
      <c r="D569" s="4" t="s">
        <v>850</v>
      </c>
      <c r="E569" s="6">
        <v>3403011</v>
      </c>
      <c r="F569" s="6">
        <v>770</v>
      </c>
      <c r="G569" s="6">
        <v>82531</v>
      </c>
      <c r="H569" s="8" t="s">
        <v>852</v>
      </c>
      <c r="I569" s="3">
        <v>497</v>
      </c>
      <c r="J569" s="3">
        <v>372</v>
      </c>
      <c r="K569" s="3">
        <v>43</v>
      </c>
      <c r="L569" s="5">
        <v>415</v>
      </c>
      <c r="M569" s="17" t="s">
        <v>1420</v>
      </c>
    </row>
    <row r="570" spans="1:13" ht="12.75">
      <c r="A570" s="3">
        <v>3403000</v>
      </c>
      <c r="B570" s="3">
        <v>500023</v>
      </c>
      <c r="C570" s="3">
        <v>139521</v>
      </c>
      <c r="D570" s="4" t="s">
        <v>850</v>
      </c>
      <c r="E570" s="6">
        <v>3403012</v>
      </c>
      <c r="F570" s="6">
        <v>771</v>
      </c>
      <c r="G570" s="6">
        <v>82529</v>
      </c>
      <c r="H570" s="8" t="s">
        <v>853</v>
      </c>
      <c r="I570" s="3">
        <v>242</v>
      </c>
      <c r="J570" s="3">
        <v>147</v>
      </c>
      <c r="K570" s="3">
        <v>33</v>
      </c>
      <c r="L570" s="5">
        <v>180</v>
      </c>
      <c r="M570" s="17" t="s">
        <v>1420</v>
      </c>
    </row>
    <row r="571" spans="1:13" ht="12.75">
      <c r="A571" s="3">
        <v>3403000</v>
      </c>
      <c r="B571" s="3">
        <v>500023</v>
      </c>
      <c r="C571" s="3">
        <v>139521</v>
      </c>
      <c r="D571" s="4" t="s">
        <v>850</v>
      </c>
      <c r="E571" s="6">
        <v>3403013</v>
      </c>
      <c r="F571" s="6">
        <v>772</v>
      </c>
      <c r="G571" s="6">
        <v>82528</v>
      </c>
      <c r="H571" s="8" t="s">
        <v>854</v>
      </c>
      <c r="I571" s="3">
        <v>413</v>
      </c>
      <c r="J571" s="3">
        <v>217</v>
      </c>
      <c r="K571" s="3">
        <v>36</v>
      </c>
      <c r="L571" s="5">
        <v>253</v>
      </c>
      <c r="M571" s="17" t="s">
        <v>1420</v>
      </c>
    </row>
    <row r="572" spans="1:13" ht="12.75">
      <c r="A572" s="3"/>
      <c r="B572" s="3"/>
      <c r="C572" s="3"/>
      <c r="D572" s="27" t="s">
        <v>1231</v>
      </c>
      <c r="E572" s="6"/>
      <c r="F572" s="6"/>
      <c r="G572" s="6"/>
      <c r="H572" s="8"/>
      <c r="I572" s="3">
        <f>SUBTOTAL(9,I568:I571)</f>
        <v>1476</v>
      </c>
      <c r="J572" s="3">
        <f>SUBTOTAL(9,J568:J571)</f>
        <v>926</v>
      </c>
      <c r="K572" s="3">
        <f>SUBTOTAL(9,K568:K571)</f>
        <v>147</v>
      </c>
      <c r="L572" s="5">
        <f>SUBTOTAL(9,L568:L571)</f>
        <v>1073</v>
      </c>
      <c r="M572" s="17"/>
    </row>
    <row r="573" spans="1:13" ht="12.75">
      <c r="A573" s="3">
        <v>3405000</v>
      </c>
      <c r="B573" s="3">
        <v>513230</v>
      </c>
      <c r="C573" s="3">
        <v>139613</v>
      </c>
      <c r="D573" s="4" t="s">
        <v>855</v>
      </c>
      <c r="E573" s="6">
        <v>3405019</v>
      </c>
      <c r="F573" s="6">
        <v>1060</v>
      </c>
      <c r="G573" s="6">
        <v>82959</v>
      </c>
      <c r="H573" s="8" t="s">
        <v>856</v>
      </c>
      <c r="I573" s="3">
        <v>180</v>
      </c>
      <c r="J573" s="3">
        <v>102</v>
      </c>
      <c r="K573" s="3">
        <v>22</v>
      </c>
      <c r="L573" s="5">
        <v>124</v>
      </c>
      <c r="M573" s="17" t="s">
        <v>1495</v>
      </c>
    </row>
    <row r="574" spans="1:13" ht="12.75">
      <c r="A574" s="3">
        <v>3405000</v>
      </c>
      <c r="B574" s="3">
        <v>513230</v>
      </c>
      <c r="C574" s="3">
        <v>139613</v>
      </c>
      <c r="D574" s="4" t="s">
        <v>855</v>
      </c>
      <c r="E574" s="6">
        <v>3405024</v>
      </c>
      <c r="F574" s="6">
        <v>1082</v>
      </c>
      <c r="G574" s="6">
        <v>82963</v>
      </c>
      <c r="H574" s="8" t="s">
        <v>857</v>
      </c>
      <c r="I574" s="3">
        <v>280</v>
      </c>
      <c r="J574" s="3">
        <v>154</v>
      </c>
      <c r="K574" s="3">
        <v>35</v>
      </c>
      <c r="L574" s="5">
        <v>189</v>
      </c>
      <c r="M574" s="17" t="s">
        <v>1495</v>
      </c>
    </row>
    <row r="575" spans="1:13" ht="12.75">
      <c r="A575" s="3">
        <v>3405000</v>
      </c>
      <c r="B575" s="3">
        <v>513230</v>
      </c>
      <c r="C575" s="3">
        <v>139613</v>
      </c>
      <c r="D575" s="4" t="s">
        <v>855</v>
      </c>
      <c r="E575" s="6">
        <v>3405025</v>
      </c>
      <c r="F575" s="6">
        <v>1083</v>
      </c>
      <c r="G575" s="6">
        <v>82964</v>
      </c>
      <c r="H575" s="8" t="s">
        <v>858</v>
      </c>
      <c r="I575" s="3">
        <v>323</v>
      </c>
      <c r="J575" s="3">
        <v>160</v>
      </c>
      <c r="K575" s="3">
        <v>42</v>
      </c>
      <c r="L575" s="5">
        <v>202</v>
      </c>
      <c r="M575" s="17" t="s">
        <v>1495</v>
      </c>
    </row>
    <row r="576" spans="1:13" ht="12.75">
      <c r="A576" s="3"/>
      <c r="B576" s="3"/>
      <c r="C576" s="3"/>
      <c r="D576" s="27" t="s">
        <v>1232</v>
      </c>
      <c r="E576" s="6"/>
      <c r="F576" s="6"/>
      <c r="G576" s="6"/>
      <c r="H576" s="8"/>
      <c r="I576" s="3">
        <f>SUBTOTAL(9,I573:I575)</f>
        <v>783</v>
      </c>
      <c r="J576" s="3">
        <f>SUBTOTAL(9,J573:J575)</f>
        <v>416</v>
      </c>
      <c r="K576" s="3">
        <f>SUBTOTAL(9,K573:K575)</f>
        <v>99</v>
      </c>
      <c r="L576" s="5">
        <f>SUBTOTAL(9,L573:L575)</f>
        <v>515</v>
      </c>
      <c r="M576" s="17"/>
    </row>
    <row r="577" spans="1:13" ht="12.75">
      <c r="A577" s="3">
        <v>3502000</v>
      </c>
      <c r="B577" s="3">
        <v>505410</v>
      </c>
      <c r="C577" s="3">
        <v>139357</v>
      </c>
      <c r="D577" s="4" t="s">
        <v>731</v>
      </c>
      <c r="E577" s="6">
        <v>3502005</v>
      </c>
      <c r="F577" s="6">
        <v>1128</v>
      </c>
      <c r="G577" s="6">
        <v>82346</v>
      </c>
      <c r="H577" s="8" t="s">
        <v>732</v>
      </c>
      <c r="I577" s="3">
        <v>124</v>
      </c>
      <c r="J577" s="3">
        <v>111</v>
      </c>
      <c r="K577" s="3">
        <v>9</v>
      </c>
      <c r="L577" s="5">
        <v>120</v>
      </c>
      <c r="M577" s="17" t="s">
        <v>1581</v>
      </c>
    </row>
    <row r="578" spans="1:13" ht="12.75">
      <c r="A578" s="3">
        <v>3502000</v>
      </c>
      <c r="B578" s="3">
        <v>505410</v>
      </c>
      <c r="C578" s="3">
        <v>139357</v>
      </c>
      <c r="D578" s="4" t="s">
        <v>731</v>
      </c>
      <c r="E578" s="6">
        <v>3502006</v>
      </c>
      <c r="F578" s="6">
        <v>251</v>
      </c>
      <c r="G578" s="6">
        <v>82002</v>
      </c>
      <c r="H578" s="8" t="s">
        <v>733</v>
      </c>
      <c r="I578" s="3">
        <v>233</v>
      </c>
      <c r="J578" s="3">
        <v>205</v>
      </c>
      <c r="K578" s="3">
        <v>18</v>
      </c>
      <c r="L578" s="5">
        <v>223</v>
      </c>
      <c r="M578" s="17" t="s">
        <v>1581</v>
      </c>
    </row>
    <row r="579" spans="1:13" ht="12.75">
      <c r="A579" s="3">
        <v>3502000</v>
      </c>
      <c r="B579" s="3">
        <v>505410</v>
      </c>
      <c r="C579" s="3">
        <v>139357</v>
      </c>
      <c r="D579" s="4" t="s">
        <v>731</v>
      </c>
      <c r="E579" s="6">
        <v>3502007</v>
      </c>
      <c r="F579" s="6">
        <v>254</v>
      </c>
      <c r="G579" s="6">
        <v>82003</v>
      </c>
      <c r="H579" s="8" t="s">
        <v>734</v>
      </c>
      <c r="I579" s="3">
        <v>225</v>
      </c>
      <c r="J579" s="3">
        <v>198</v>
      </c>
      <c r="K579" s="3">
        <v>18</v>
      </c>
      <c r="L579" s="5">
        <v>216</v>
      </c>
      <c r="M579" s="17" t="s">
        <v>1581</v>
      </c>
    </row>
    <row r="580" spans="1:13" ht="12.75">
      <c r="A580" s="3">
        <v>3502000</v>
      </c>
      <c r="B580" s="3">
        <v>505410</v>
      </c>
      <c r="C580" s="3">
        <v>139357</v>
      </c>
      <c r="D580" s="4" t="s">
        <v>731</v>
      </c>
      <c r="E580" s="6">
        <v>3502008</v>
      </c>
      <c r="F580" s="6">
        <v>255</v>
      </c>
      <c r="G580" s="6">
        <v>81985</v>
      </c>
      <c r="H580" s="8" t="s">
        <v>735</v>
      </c>
      <c r="I580" s="3">
        <v>217</v>
      </c>
      <c r="J580" s="3">
        <v>177</v>
      </c>
      <c r="K580" s="3">
        <v>29</v>
      </c>
      <c r="L580" s="5">
        <v>206</v>
      </c>
      <c r="M580" s="17" t="s">
        <v>1581</v>
      </c>
    </row>
    <row r="581" spans="1:13" ht="12.75">
      <c r="A581" s="3">
        <v>3502000</v>
      </c>
      <c r="B581" s="3">
        <v>505410</v>
      </c>
      <c r="C581" s="3">
        <v>139357</v>
      </c>
      <c r="D581" s="4" t="s">
        <v>731</v>
      </c>
      <c r="E581" s="6">
        <v>3502009</v>
      </c>
      <c r="F581" s="6">
        <v>252</v>
      </c>
      <c r="G581" s="6">
        <v>81986</v>
      </c>
      <c r="H581" s="8" t="s">
        <v>736</v>
      </c>
      <c r="I581" s="3">
        <v>364</v>
      </c>
      <c r="J581" s="3">
        <v>309</v>
      </c>
      <c r="K581" s="3">
        <v>27</v>
      </c>
      <c r="L581" s="5">
        <v>336</v>
      </c>
      <c r="M581" s="17" t="s">
        <v>1581</v>
      </c>
    </row>
    <row r="582" spans="1:13" ht="12.75">
      <c r="A582" s="3">
        <v>3502000</v>
      </c>
      <c r="B582" s="3">
        <v>505410</v>
      </c>
      <c r="C582" s="3">
        <v>139357</v>
      </c>
      <c r="D582" s="4" t="s">
        <v>731</v>
      </c>
      <c r="E582" s="6">
        <v>3502010</v>
      </c>
      <c r="F582" s="6">
        <v>253</v>
      </c>
      <c r="G582" s="6">
        <v>82001</v>
      </c>
      <c r="H582" s="8" t="s">
        <v>737</v>
      </c>
      <c r="I582" s="3">
        <v>583</v>
      </c>
      <c r="J582" s="3">
        <v>467</v>
      </c>
      <c r="K582" s="3">
        <v>55</v>
      </c>
      <c r="L582" s="5">
        <v>522</v>
      </c>
      <c r="M582" s="17" t="s">
        <v>1581</v>
      </c>
    </row>
    <row r="583" spans="1:13" ht="12.75">
      <c r="A583" s="3"/>
      <c r="B583" s="3"/>
      <c r="C583" s="3"/>
      <c r="D583" s="27" t="s">
        <v>1233</v>
      </c>
      <c r="E583" s="6"/>
      <c r="F583" s="6"/>
      <c r="G583" s="6"/>
      <c r="H583" s="8"/>
      <c r="I583" s="3">
        <f>SUBTOTAL(9,I577:I582)</f>
        <v>1746</v>
      </c>
      <c r="J583" s="3">
        <f>SUBTOTAL(9,J577:J582)</f>
        <v>1467</v>
      </c>
      <c r="K583" s="3">
        <f>SUBTOTAL(9,K577:K582)</f>
        <v>156</v>
      </c>
      <c r="L583" s="5">
        <f>SUBTOTAL(9,L577:L582)</f>
        <v>1623</v>
      </c>
      <c r="M583" s="17"/>
    </row>
    <row r="584" spans="1:13" ht="12.75">
      <c r="A584" s="3">
        <v>3505000</v>
      </c>
      <c r="B584" s="3">
        <v>500026</v>
      </c>
      <c r="C584" s="3">
        <v>139360</v>
      </c>
      <c r="D584" s="4" t="s">
        <v>738</v>
      </c>
      <c r="E584" s="6">
        <v>3505025</v>
      </c>
      <c r="F584" s="6">
        <v>855</v>
      </c>
      <c r="G584" s="6">
        <v>81995</v>
      </c>
      <c r="H584" s="8" t="s">
        <v>739</v>
      </c>
      <c r="I584" s="3">
        <v>355</v>
      </c>
      <c r="J584" s="3">
        <v>263</v>
      </c>
      <c r="K584" s="3">
        <v>29</v>
      </c>
      <c r="L584" s="5">
        <v>292</v>
      </c>
      <c r="M584" s="17" t="s">
        <v>1581</v>
      </c>
    </row>
    <row r="585" spans="1:13" ht="12.75">
      <c r="A585" s="3">
        <v>3505000</v>
      </c>
      <c r="B585" s="3">
        <v>500026</v>
      </c>
      <c r="C585" s="3">
        <v>139360</v>
      </c>
      <c r="D585" s="4" t="s">
        <v>738</v>
      </c>
      <c r="E585" s="6">
        <v>3505026</v>
      </c>
      <c r="F585" s="6">
        <v>857</v>
      </c>
      <c r="G585" s="6">
        <v>81983</v>
      </c>
      <c r="H585" s="8" t="s">
        <v>740</v>
      </c>
      <c r="I585" s="3">
        <v>435</v>
      </c>
      <c r="J585" s="3">
        <v>318</v>
      </c>
      <c r="K585" s="3">
        <v>33</v>
      </c>
      <c r="L585" s="5">
        <v>351</v>
      </c>
      <c r="M585" s="17" t="s">
        <v>1581</v>
      </c>
    </row>
    <row r="586" spans="1:13" ht="12.75">
      <c r="A586" s="3">
        <v>3505000</v>
      </c>
      <c r="B586" s="3">
        <v>500026</v>
      </c>
      <c r="C586" s="3">
        <v>139360</v>
      </c>
      <c r="D586" s="4" t="s">
        <v>738</v>
      </c>
      <c r="E586" s="6">
        <v>3505030</v>
      </c>
      <c r="F586" s="6">
        <v>862</v>
      </c>
      <c r="G586" s="6">
        <v>82007</v>
      </c>
      <c r="H586" s="8" t="s">
        <v>741</v>
      </c>
      <c r="I586" s="3">
        <v>408</v>
      </c>
      <c r="J586" s="3">
        <v>341</v>
      </c>
      <c r="K586" s="3">
        <v>19</v>
      </c>
      <c r="L586" s="5">
        <v>360</v>
      </c>
      <c r="M586" s="17" t="s">
        <v>1581</v>
      </c>
    </row>
    <row r="587" spans="1:13" ht="12.75">
      <c r="A587" s="3">
        <v>3505000</v>
      </c>
      <c r="B587" s="3">
        <v>500026</v>
      </c>
      <c r="C587" s="3">
        <v>139360</v>
      </c>
      <c r="D587" s="4" t="s">
        <v>738</v>
      </c>
      <c r="E587" s="6">
        <v>3505034</v>
      </c>
      <c r="F587" s="6">
        <v>866</v>
      </c>
      <c r="G587" s="6">
        <v>82010</v>
      </c>
      <c r="H587" s="8" t="s">
        <v>742</v>
      </c>
      <c r="I587" s="3">
        <v>421</v>
      </c>
      <c r="J587" s="3">
        <v>348</v>
      </c>
      <c r="K587" s="3">
        <v>26</v>
      </c>
      <c r="L587" s="5">
        <v>374</v>
      </c>
      <c r="M587" s="17" t="s">
        <v>1581</v>
      </c>
    </row>
    <row r="588" spans="1:13" ht="12.75">
      <c r="A588" s="3">
        <v>3505000</v>
      </c>
      <c r="B588" s="3">
        <v>500026</v>
      </c>
      <c r="C588" s="3">
        <v>139360</v>
      </c>
      <c r="D588" s="4" t="s">
        <v>738</v>
      </c>
      <c r="E588" s="6">
        <v>3505036</v>
      </c>
      <c r="F588" s="6">
        <v>872</v>
      </c>
      <c r="G588" s="6">
        <v>81994</v>
      </c>
      <c r="H588" s="8" t="s">
        <v>743</v>
      </c>
      <c r="I588" s="3">
        <v>412</v>
      </c>
      <c r="J588" s="3">
        <v>324</v>
      </c>
      <c r="K588" s="3">
        <v>33</v>
      </c>
      <c r="L588" s="5">
        <v>357</v>
      </c>
      <c r="M588" s="17" t="s">
        <v>1581</v>
      </c>
    </row>
    <row r="589" spans="1:13" ht="12.75">
      <c r="A589" s="3">
        <v>3505000</v>
      </c>
      <c r="B589" s="3">
        <v>500026</v>
      </c>
      <c r="C589" s="3">
        <v>139360</v>
      </c>
      <c r="D589" s="4" t="s">
        <v>738</v>
      </c>
      <c r="E589" s="6">
        <v>3505037</v>
      </c>
      <c r="F589" s="6">
        <v>871</v>
      </c>
      <c r="G589" s="6">
        <v>82013</v>
      </c>
      <c r="H589" s="8" t="s">
        <v>744</v>
      </c>
      <c r="I589" s="3">
        <v>390</v>
      </c>
      <c r="J589" s="3">
        <v>286</v>
      </c>
      <c r="K589" s="3">
        <v>36</v>
      </c>
      <c r="L589" s="5">
        <v>322</v>
      </c>
      <c r="M589" s="17" t="s">
        <v>1581</v>
      </c>
    </row>
    <row r="590" spans="1:13" ht="12.75">
      <c r="A590" s="3">
        <v>3505000</v>
      </c>
      <c r="B590" s="3">
        <v>500026</v>
      </c>
      <c r="C590" s="3">
        <v>139360</v>
      </c>
      <c r="D590" s="4" t="s">
        <v>738</v>
      </c>
      <c r="E590" s="6">
        <v>3505041</v>
      </c>
      <c r="F590" s="6">
        <v>870</v>
      </c>
      <c r="G590" s="6">
        <v>81984</v>
      </c>
      <c r="H590" s="8" t="s">
        <v>745</v>
      </c>
      <c r="I590" s="3">
        <v>363</v>
      </c>
      <c r="J590" s="3">
        <v>255</v>
      </c>
      <c r="K590" s="3">
        <v>42</v>
      </c>
      <c r="L590" s="5">
        <v>297</v>
      </c>
      <c r="M590" s="17" t="s">
        <v>1581</v>
      </c>
    </row>
    <row r="591" spans="1:13" ht="12.75">
      <c r="A591" s="3">
        <v>3505000</v>
      </c>
      <c r="B591" s="3">
        <v>500026</v>
      </c>
      <c r="C591" s="3">
        <v>139360</v>
      </c>
      <c r="D591" s="4" t="s">
        <v>738</v>
      </c>
      <c r="E591" s="6">
        <v>3505042</v>
      </c>
      <c r="F591" s="6">
        <v>867</v>
      </c>
      <c r="G591" s="6">
        <v>81990</v>
      </c>
      <c r="H591" s="8" t="s">
        <v>746</v>
      </c>
      <c r="I591" s="3">
        <v>1050</v>
      </c>
      <c r="J591" s="3">
        <v>540</v>
      </c>
      <c r="K591" s="3">
        <v>101</v>
      </c>
      <c r="L591" s="5">
        <v>641</v>
      </c>
      <c r="M591" s="17" t="s">
        <v>1581</v>
      </c>
    </row>
    <row r="592" spans="1:13" ht="12.75">
      <c r="A592" s="3">
        <v>3505000</v>
      </c>
      <c r="B592" s="3">
        <v>500026</v>
      </c>
      <c r="C592" s="3">
        <v>139360</v>
      </c>
      <c r="D592" s="4" t="s">
        <v>738</v>
      </c>
      <c r="E592" s="6">
        <v>3505044</v>
      </c>
      <c r="F592" s="6">
        <v>1338</v>
      </c>
      <c r="G592" s="6">
        <v>82012</v>
      </c>
      <c r="H592" s="8" t="s">
        <v>747</v>
      </c>
      <c r="I592" s="3">
        <v>745</v>
      </c>
      <c r="J592" s="3">
        <v>438</v>
      </c>
      <c r="K592" s="3">
        <v>70</v>
      </c>
      <c r="L592" s="5">
        <v>508</v>
      </c>
      <c r="M592" s="17" t="s">
        <v>1581</v>
      </c>
    </row>
    <row r="593" spans="1:13" ht="12.75">
      <c r="A593" s="3">
        <v>3505000</v>
      </c>
      <c r="B593" s="3">
        <v>500026</v>
      </c>
      <c r="C593" s="3">
        <v>139360</v>
      </c>
      <c r="D593" s="4" t="s">
        <v>738</v>
      </c>
      <c r="E593" s="6">
        <v>3505046</v>
      </c>
      <c r="F593" s="6">
        <v>1404</v>
      </c>
      <c r="G593" s="6">
        <v>82014</v>
      </c>
      <c r="H593" s="8" t="s">
        <v>748</v>
      </c>
      <c r="I593" s="3">
        <v>382</v>
      </c>
      <c r="J593" s="3">
        <v>245</v>
      </c>
      <c r="K593" s="3">
        <v>34</v>
      </c>
      <c r="L593" s="5">
        <v>279</v>
      </c>
      <c r="M593" s="17" t="s">
        <v>1581</v>
      </c>
    </row>
    <row r="594" spans="1:13" ht="12.75">
      <c r="A594" s="3"/>
      <c r="B594" s="3"/>
      <c r="C594" s="3"/>
      <c r="D594" s="27" t="s">
        <v>1234</v>
      </c>
      <c r="E594" s="6"/>
      <c r="F594" s="6"/>
      <c r="G594" s="6"/>
      <c r="H594" s="8"/>
      <c r="I594" s="3">
        <f>SUBTOTAL(9,I584:I593)</f>
        <v>4961</v>
      </c>
      <c r="J594" s="3">
        <f>SUBTOTAL(9,J584:J593)</f>
        <v>3358</v>
      </c>
      <c r="K594" s="3">
        <f>SUBTOTAL(9,K584:K593)</f>
        <v>423</v>
      </c>
      <c r="L594" s="5">
        <f>SUBTOTAL(9,L584:L593)</f>
        <v>3781</v>
      </c>
      <c r="M594" s="17"/>
    </row>
    <row r="595" spans="1:13" ht="12.75">
      <c r="A595" s="3">
        <v>3509000</v>
      </c>
      <c r="B595" s="3">
        <v>513930</v>
      </c>
      <c r="C595" s="3">
        <v>139359</v>
      </c>
      <c r="D595" s="4" t="s">
        <v>749</v>
      </c>
      <c r="E595" s="6">
        <v>3509063</v>
      </c>
      <c r="F595" s="6">
        <v>1137</v>
      </c>
      <c r="G595" s="6">
        <v>82009</v>
      </c>
      <c r="H595" s="8" t="s">
        <v>750</v>
      </c>
      <c r="I595" s="3">
        <v>431</v>
      </c>
      <c r="J595" s="3">
        <v>291</v>
      </c>
      <c r="K595" s="3">
        <v>17</v>
      </c>
      <c r="L595" s="5">
        <v>308</v>
      </c>
      <c r="M595" s="17" t="s">
        <v>1581</v>
      </c>
    </row>
    <row r="596" spans="1:13" ht="12.75">
      <c r="A596" s="3">
        <v>3509000</v>
      </c>
      <c r="B596" s="3">
        <v>513930</v>
      </c>
      <c r="C596" s="3">
        <v>139359</v>
      </c>
      <c r="D596" s="4" t="s">
        <v>749</v>
      </c>
      <c r="E596" s="6">
        <v>3509064</v>
      </c>
      <c r="F596" s="6">
        <v>1138</v>
      </c>
      <c r="G596" s="6">
        <v>82015</v>
      </c>
      <c r="H596" s="8" t="s">
        <v>751</v>
      </c>
      <c r="I596" s="3">
        <v>482</v>
      </c>
      <c r="J596" s="3">
        <v>329</v>
      </c>
      <c r="K596" s="3">
        <v>34</v>
      </c>
      <c r="L596" s="5">
        <v>363</v>
      </c>
      <c r="M596" s="17" t="s">
        <v>1581</v>
      </c>
    </row>
    <row r="597" spans="1:13" ht="12.75">
      <c r="A597" s="3">
        <v>3509000</v>
      </c>
      <c r="B597" s="3">
        <v>513930</v>
      </c>
      <c r="C597" s="3">
        <v>139359</v>
      </c>
      <c r="D597" s="4" t="s">
        <v>749</v>
      </c>
      <c r="E597" s="6">
        <v>3509066</v>
      </c>
      <c r="F597" s="6">
        <v>1136</v>
      </c>
      <c r="G597" s="6">
        <v>82006</v>
      </c>
      <c r="H597" s="8" t="s">
        <v>752</v>
      </c>
      <c r="I597" s="3">
        <v>678</v>
      </c>
      <c r="J597" s="3">
        <v>418</v>
      </c>
      <c r="K597" s="3">
        <v>55</v>
      </c>
      <c r="L597" s="5">
        <v>473</v>
      </c>
      <c r="M597" s="17" t="s">
        <v>1581</v>
      </c>
    </row>
    <row r="598" spans="1:13" ht="12.75">
      <c r="A598" s="3">
        <v>3509000</v>
      </c>
      <c r="B598" s="3">
        <v>513930</v>
      </c>
      <c r="C598" s="3">
        <v>139359</v>
      </c>
      <c r="D598" s="4" t="s">
        <v>749</v>
      </c>
      <c r="E598" s="6">
        <v>3509067</v>
      </c>
      <c r="F598" s="6">
        <v>1140</v>
      </c>
      <c r="G598" s="6">
        <v>82017</v>
      </c>
      <c r="H598" s="8" t="s">
        <v>753</v>
      </c>
      <c r="I598" s="3">
        <v>765</v>
      </c>
      <c r="J598" s="3">
        <v>298</v>
      </c>
      <c r="K598" s="3">
        <v>70</v>
      </c>
      <c r="L598" s="5">
        <v>368</v>
      </c>
      <c r="M598" s="17" t="s">
        <v>1581</v>
      </c>
    </row>
    <row r="599" spans="1:13" ht="12.75">
      <c r="A599" s="3">
        <v>3509000</v>
      </c>
      <c r="B599" s="3">
        <v>513930</v>
      </c>
      <c r="C599" s="3">
        <v>139359</v>
      </c>
      <c r="D599" s="4" t="s">
        <v>749</v>
      </c>
      <c r="E599" s="6">
        <v>3509068</v>
      </c>
      <c r="F599" s="6">
        <v>1212</v>
      </c>
      <c r="G599" s="6">
        <v>82016</v>
      </c>
      <c r="H599" s="8" t="s">
        <v>754</v>
      </c>
      <c r="I599" s="3">
        <v>765</v>
      </c>
      <c r="J599" s="3">
        <v>386</v>
      </c>
      <c r="K599" s="3">
        <v>49</v>
      </c>
      <c r="L599" s="5">
        <v>435</v>
      </c>
      <c r="M599" s="17" t="s">
        <v>1581</v>
      </c>
    </row>
    <row r="600" spans="1:13" ht="12.75">
      <c r="A600" s="3"/>
      <c r="B600" s="3"/>
      <c r="C600" s="3"/>
      <c r="D600" s="27" t="s">
        <v>1235</v>
      </c>
      <c r="E600" s="6"/>
      <c r="F600" s="6"/>
      <c r="G600" s="6"/>
      <c r="H600" s="8"/>
      <c r="I600" s="3">
        <f>SUBTOTAL(9,I595:I599)</f>
        <v>3121</v>
      </c>
      <c r="J600" s="3">
        <f>SUBTOTAL(9,J595:J599)</f>
        <v>1722</v>
      </c>
      <c r="K600" s="3">
        <f>SUBTOTAL(9,K595:K599)</f>
        <v>225</v>
      </c>
      <c r="L600" s="5">
        <f>SUBTOTAL(9,L595:L599)</f>
        <v>1947</v>
      </c>
      <c r="M600" s="17"/>
    </row>
    <row r="601" spans="1:13" ht="12.75">
      <c r="A601" s="3">
        <v>3510000</v>
      </c>
      <c r="B601" s="3">
        <v>514140</v>
      </c>
      <c r="C601" s="3">
        <v>139358</v>
      </c>
      <c r="D601" s="4" t="s">
        <v>755</v>
      </c>
      <c r="E601" s="6">
        <v>3510076</v>
      </c>
      <c r="F601" s="6">
        <v>1156</v>
      </c>
      <c r="G601" s="6">
        <v>82005</v>
      </c>
      <c r="H601" s="8" t="s">
        <v>756</v>
      </c>
      <c r="I601" s="3">
        <v>744</v>
      </c>
      <c r="J601" s="3">
        <v>122</v>
      </c>
      <c r="K601" s="3">
        <v>51</v>
      </c>
      <c r="L601" s="5">
        <v>173</v>
      </c>
      <c r="M601" s="17" t="s">
        <v>1581</v>
      </c>
    </row>
    <row r="602" spans="1:13" ht="12.75">
      <c r="A602" s="3">
        <v>3510000</v>
      </c>
      <c r="B602" s="3">
        <v>514140</v>
      </c>
      <c r="C602" s="3">
        <v>139358</v>
      </c>
      <c r="D602" s="4" t="s">
        <v>755</v>
      </c>
      <c r="E602" s="6">
        <v>3510077</v>
      </c>
      <c r="F602" s="6">
        <v>1154</v>
      </c>
      <c r="G602" s="6">
        <v>82592</v>
      </c>
      <c r="H602" s="8" t="s">
        <v>757</v>
      </c>
      <c r="I602" s="3">
        <v>105</v>
      </c>
      <c r="J602" s="3">
        <v>34</v>
      </c>
      <c r="K602" s="3">
        <v>5</v>
      </c>
      <c r="L602" s="5">
        <v>39</v>
      </c>
      <c r="M602" s="17" t="s">
        <v>1581</v>
      </c>
    </row>
    <row r="603" spans="1:13" ht="12.75">
      <c r="A603" s="3">
        <v>3510000</v>
      </c>
      <c r="B603" s="3">
        <v>514140</v>
      </c>
      <c r="C603" s="3">
        <v>139358</v>
      </c>
      <c r="D603" s="4" t="s">
        <v>755</v>
      </c>
      <c r="E603" s="6">
        <v>3510078</v>
      </c>
      <c r="F603" s="6">
        <v>1152</v>
      </c>
      <c r="G603" s="6">
        <v>82591</v>
      </c>
      <c r="H603" s="8" t="s">
        <v>758</v>
      </c>
      <c r="I603" s="3">
        <v>290</v>
      </c>
      <c r="J603" s="3">
        <v>98</v>
      </c>
      <c r="K603" s="3">
        <v>28</v>
      </c>
      <c r="L603" s="5">
        <v>126</v>
      </c>
      <c r="M603" s="17" t="s">
        <v>1581</v>
      </c>
    </row>
    <row r="604" spans="1:13" ht="12.75">
      <c r="A604" s="3">
        <v>3510000</v>
      </c>
      <c r="B604" s="3">
        <v>514140</v>
      </c>
      <c r="C604" s="3">
        <v>139358</v>
      </c>
      <c r="D604" s="4" t="s">
        <v>755</v>
      </c>
      <c r="E604" s="6">
        <v>3510079</v>
      </c>
      <c r="F604" s="6">
        <v>1153</v>
      </c>
      <c r="G604" s="6">
        <v>82004</v>
      </c>
      <c r="H604" s="8" t="s">
        <v>759</v>
      </c>
      <c r="I604" s="3">
        <v>411</v>
      </c>
      <c r="J604" s="3">
        <v>115</v>
      </c>
      <c r="K604" s="3">
        <v>31</v>
      </c>
      <c r="L604" s="5">
        <v>146</v>
      </c>
      <c r="M604" s="17" t="s">
        <v>1581</v>
      </c>
    </row>
    <row r="605" spans="1:13" ht="12.75">
      <c r="A605" s="3">
        <v>3510000</v>
      </c>
      <c r="B605" s="3">
        <v>514140</v>
      </c>
      <c r="C605" s="3">
        <v>139358</v>
      </c>
      <c r="D605" s="4" t="s">
        <v>755</v>
      </c>
      <c r="E605" s="6">
        <v>3510080</v>
      </c>
      <c r="F605" s="6">
        <v>1155</v>
      </c>
      <c r="G605" s="6">
        <v>81998</v>
      </c>
      <c r="H605" s="8" t="s">
        <v>1405</v>
      </c>
      <c r="I605" s="3">
        <v>453</v>
      </c>
      <c r="J605" s="3">
        <v>142</v>
      </c>
      <c r="K605" s="3">
        <v>39</v>
      </c>
      <c r="L605" s="5">
        <v>181</v>
      </c>
      <c r="M605" s="17" t="s">
        <v>1581</v>
      </c>
    </row>
    <row r="606" spans="1:13" ht="12.75">
      <c r="A606" s="3">
        <v>3510000</v>
      </c>
      <c r="B606" s="3">
        <v>514140</v>
      </c>
      <c r="C606" s="3">
        <v>139358</v>
      </c>
      <c r="D606" s="4" t="s">
        <v>755</v>
      </c>
      <c r="E606" s="6">
        <v>3510081</v>
      </c>
      <c r="F606" s="6">
        <v>1247</v>
      </c>
      <c r="G606" s="6">
        <v>81997</v>
      </c>
      <c r="H606" s="8" t="s">
        <v>760</v>
      </c>
      <c r="I606" s="3">
        <v>629</v>
      </c>
      <c r="J606" s="3">
        <v>171</v>
      </c>
      <c r="K606" s="3">
        <v>42</v>
      </c>
      <c r="L606" s="5">
        <v>213</v>
      </c>
      <c r="M606" s="17" t="s">
        <v>1581</v>
      </c>
    </row>
    <row r="607" spans="1:13" ht="12.75">
      <c r="A607" s="3">
        <v>3510000</v>
      </c>
      <c r="B607" s="3">
        <v>514140</v>
      </c>
      <c r="C607" s="3">
        <v>139358</v>
      </c>
      <c r="D607" s="4" t="s">
        <v>755</v>
      </c>
      <c r="E607" s="6">
        <v>3510084</v>
      </c>
      <c r="F607" s="6">
        <v>1262</v>
      </c>
      <c r="G607" s="6">
        <v>81999</v>
      </c>
      <c r="H607" s="8" t="s">
        <v>761</v>
      </c>
      <c r="I607" s="3">
        <v>424</v>
      </c>
      <c r="J607" s="3">
        <v>138</v>
      </c>
      <c r="K607" s="3">
        <v>31</v>
      </c>
      <c r="L607" s="5">
        <v>169</v>
      </c>
      <c r="M607" s="17" t="s">
        <v>1581</v>
      </c>
    </row>
    <row r="608" spans="1:13" ht="12.75">
      <c r="A608" s="3"/>
      <c r="B608" s="3"/>
      <c r="C608" s="3"/>
      <c r="D608" s="27" t="s">
        <v>1236</v>
      </c>
      <c r="E608" s="6"/>
      <c r="F608" s="6"/>
      <c r="G608" s="6"/>
      <c r="H608" s="8"/>
      <c r="I608" s="3">
        <f>SUBTOTAL(9,I601:I607)</f>
        <v>3056</v>
      </c>
      <c r="J608" s="3">
        <f>SUBTOTAL(9,J601:J607)</f>
        <v>820</v>
      </c>
      <c r="K608" s="3">
        <f>SUBTOTAL(9,K601:K607)</f>
        <v>227</v>
      </c>
      <c r="L608" s="5">
        <f>SUBTOTAL(9,L601:L607)</f>
        <v>1047</v>
      </c>
      <c r="M608" s="17"/>
    </row>
    <row r="609" spans="1:13" ht="12.75">
      <c r="A609" s="3">
        <v>3540700</v>
      </c>
      <c r="B609" s="3">
        <v>500392</v>
      </c>
      <c r="C609" s="3" t="e">
        <v>#N/A</v>
      </c>
      <c r="D609" s="4" t="s">
        <v>762</v>
      </c>
      <c r="E609" s="6">
        <v>3540702</v>
      </c>
      <c r="F609" s="6">
        <v>1448</v>
      </c>
      <c r="G609" s="6">
        <v>16047893</v>
      </c>
      <c r="H609" s="8" t="s">
        <v>762</v>
      </c>
      <c r="I609" s="3">
        <v>111</v>
      </c>
      <c r="J609" s="3">
        <v>105</v>
      </c>
      <c r="K609" s="3">
        <v>1</v>
      </c>
      <c r="L609" s="5">
        <v>106</v>
      </c>
      <c r="M609" s="17" t="s">
        <v>1581</v>
      </c>
    </row>
    <row r="610" spans="1:13" ht="12.75">
      <c r="A610" s="3"/>
      <c r="B610" s="3"/>
      <c r="C610" s="3"/>
      <c r="D610" s="27" t="s">
        <v>1237</v>
      </c>
      <c r="E610" s="6"/>
      <c r="F610" s="6"/>
      <c r="G610" s="6"/>
      <c r="H610" s="8"/>
      <c r="I610" s="3">
        <f>SUBTOTAL(9,I609:I609)</f>
        <v>111</v>
      </c>
      <c r="J610" s="3">
        <f>SUBTOTAL(9,J609:J609)</f>
        <v>105</v>
      </c>
      <c r="K610" s="3">
        <f>SUBTOTAL(9,K609:K609)</f>
        <v>1</v>
      </c>
      <c r="L610" s="5">
        <f>SUBTOTAL(9,L609:L609)</f>
        <v>106</v>
      </c>
      <c r="M610" s="17"/>
    </row>
    <row r="611" spans="1:13" ht="12.75">
      <c r="A611" s="3">
        <v>3601000</v>
      </c>
      <c r="B611" s="3">
        <v>504380</v>
      </c>
      <c r="C611" s="3">
        <v>139694</v>
      </c>
      <c r="D611" s="4" t="s">
        <v>763</v>
      </c>
      <c r="E611" s="6">
        <v>3601001</v>
      </c>
      <c r="F611" s="6">
        <v>168</v>
      </c>
      <c r="G611" s="6">
        <v>83236</v>
      </c>
      <c r="H611" s="8" t="s">
        <v>764</v>
      </c>
      <c r="I611" s="3">
        <v>646</v>
      </c>
      <c r="J611" s="3">
        <v>356</v>
      </c>
      <c r="K611" s="3">
        <v>65</v>
      </c>
      <c r="L611" s="5">
        <v>421</v>
      </c>
      <c r="M611" s="17" t="s">
        <v>1077</v>
      </c>
    </row>
    <row r="612" spans="1:13" ht="12.75">
      <c r="A612" s="3">
        <v>3601000</v>
      </c>
      <c r="B612" s="3">
        <v>504380</v>
      </c>
      <c r="C612" s="3">
        <v>139694</v>
      </c>
      <c r="D612" s="4" t="s">
        <v>763</v>
      </c>
      <c r="E612" s="6">
        <v>3601002</v>
      </c>
      <c r="F612" s="6">
        <v>154</v>
      </c>
      <c r="G612" s="6">
        <v>83235</v>
      </c>
      <c r="H612" s="8" t="s">
        <v>765</v>
      </c>
      <c r="I612" s="3">
        <v>389</v>
      </c>
      <c r="J612" s="3">
        <v>178</v>
      </c>
      <c r="K612" s="3">
        <v>66</v>
      </c>
      <c r="L612" s="5">
        <v>244</v>
      </c>
      <c r="M612" s="17" t="s">
        <v>1077</v>
      </c>
    </row>
    <row r="613" spans="1:13" ht="12.75">
      <c r="A613" s="3">
        <v>3601000</v>
      </c>
      <c r="B613" s="3">
        <v>504380</v>
      </c>
      <c r="C613" s="3">
        <v>139694</v>
      </c>
      <c r="D613" s="4" t="s">
        <v>763</v>
      </c>
      <c r="E613" s="6">
        <v>3601003</v>
      </c>
      <c r="F613" s="6">
        <v>806</v>
      </c>
      <c r="G613" s="6">
        <v>229644</v>
      </c>
      <c r="H613" s="8" t="s">
        <v>766</v>
      </c>
      <c r="I613" s="3">
        <v>502</v>
      </c>
      <c r="J613" s="3">
        <v>290</v>
      </c>
      <c r="K613" s="3">
        <v>55</v>
      </c>
      <c r="L613" s="5">
        <v>345</v>
      </c>
      <c r="M613" s="17" t="s">
        <v>1077</v>
      </c>
    </row>
    <row r="614" spans="1:13" ht="12.75">
      <c r="A614" s="3">
        <v>3601000</v>
      </c>
      <c r="B614" s="3">
        <v>504380</v>
      </c>
      <c r="C614" s="3">
        <v>139694</v>
      </c>
      <c r="D614" s="4" t="s">
        <v>763</v>
      </c>
      <c r="E614" s="6">
        <v>3601004</v>
      </c>
      <c r="F614" s="6">
        <v>167</v>
      </c>
      <c r="G614" s="6">
        <v>83233</v>
      </c>
      <c r="H614" s="8" t="s">
        <v>767</v>
      </c>
      <c r="I614" s="3">
        <v>543</v>
      </c>
      <c r="J614" s="3">
        <v>231</v>
      </c>
      <c r="K614" s="3">
        <v>70</v>
      </c>
      <c r="L614" s="5">
        <v>301</v>
      </c>
      <c r="M614" s="17" t="s">
        <v>1077</v>
      </c>
    </row>
    <row r="615" spans="1:13" ht="12.75">
      <c r="A615" s="3">
        <v>3601000</v>
      </c>
      <c r="B615" s="3">
        <v>504380</v>
      </c>
      <c r="C615" s="3">
        <v>139694</v>
      </c>
      <c r="D615" s="4" t="s">
        <v>763</v>
      </c>
      <c r="E615" s="6">
        <v>3601005</v>
      </c>
      <c r="F615" s="6">
        <v>166</v>
      </c>
      <c r="G615" s="6">
        <v>83234</v>
      </c>
      <c r="H615" s="8" t="s">
        <v>768</v>
      </c>
      <c r="I615" s="3">
        <v>473</v>
      </c>
      <c r="J615" s="3">
        <v>177</v>
      </c>
      <c r="K615" s="3">
        <v>56</v>
      </c>
      <c r="L615" s="5">
        <v>233</v>
      </c>
      <c r="M615" s="17" t="s">
        <v>1077</v>
      </c>
    </row>
    <row r="616" spans="1:13" ht="12.75">
      <c r="A616" s="3"/>
      <c r="B616" s="3"/>
      <c r="C616" s="3"/>
      <c r="D616" s="27" t="s">
        <v>1238</v>
      </c>
      <c r="E616" s="6"/>
      <c r="F616" s="6"/>
      <c r="G616" s="6"/>
      <c r="H616" s="8"/>
      <c r="I616" s="3">
        <f>SUBTOTAL(9,I611:I615)</f>
        <v>2553</v>
      </c>
      <c r="J616" s="3">
        <f>SUBTOTAL(9,J611:J615)</f>
        <v>1232</v>
      </c>
      <c r="K616" s="3">
        <f>SUBTOTAL(9,K611:K615)</f>
        <v>312</v>
      </c>
      <c r="L616" s="5">
        <f>SUBTOTAL(9,L611:L615)</f>
        <v>1544</v>
      </c>
      <c r="M616" s="17"/>
    </row>
    <row r="617" spans="1:13" ht="12.75">
      <c r="A617" s="3">
        <v>3604000</v>
      </c>
      <c r="B617" s="3">
        <v>508700</v>
      </c>
      <c r="C617" s="3">
        <v>139702</v>
      </c>
      <c r="D617" s="4" t="s">
        <v>769</v>
      </c>
      <c r="E617" s="6">
        <v>3604018</v>
      </c>
      <c r="F617" s="6">
        <v>584</v>
      </c>
      <c r="G617" s="6">
        <v>83253</v>
      </c>
      <c r="H617" s="8" t="s">
        <v>770</v>
      </c>
      <c r="I617" s="3">
        <v>424</v>
      </c>
      <c r="J617" s="3">
        <v>209</v>
      </c>
      <c r="K617" s="3">
        <v>58</v>
      </c>
      <c r="L617" s="5">
        <v>267</v>
      </c>
      <c r="M617" s="17" t="s">
        <v>1077</v>
      </c>
    </row>
    <row r="618" spans="1:13" ht="12.75">
      <c r="A618" s="3">
        <v>3604000</v>
      </c>
      <c r="B618" s="3">
        <v>508700</v>
      </c>
      <c r="C618" s="3">
        <v>139702</v>
      </c>
      <c r="D618" s="4" t="s">
        <v>769</v>
      </c>
      <c r="E618" s="6">
        <v>3604019</v>
      </c>
      <c r="F618" s="6">
        <v>585</v>
      </c>
      <c r="G618" s="6">
        <v>83254</v>
      </c>
      <c r="H618" s="8" t="s">
        <v>771</v>
      </c>
      <c r="I618" s="3">
        <v>404</v>
      </c>
      <c r="J618" s="3">
        <v>156</v>
      </c>
      <c r="K618" s="3">
        <v>51</v>
      </c>
      <c r="L618" s="5">
        <v>207</v>
      </c>
      <c r="M618" s="17" t="s">
        <v>1077</v>
      </c>
    </row>
    <row r="619" spans="1:13" ht="12.75">
      <c r="A619" s="3">
        <v>3604000</v>
      </c>
      <c r="B619" s="3">
        <v>508700</v>
      </c>
      <c r="C619" s="3">
        <v>139702</v>
      </c>
      <c r="D619" s="4" t="s">
        <v>769</v>
      </c>
      <c r="E619" s="6">
        <v>3604020</v>
      </c>
      <c r="F619" s="6">
        <v>994</v>
      </c>
      <c r="G619" s="6">
        <v>83255</v>
      </c>
      <c r="H619" s="8" t="s">
        <v>772</v>
      </c>
      <c r="I619" s="3">
        <v>306</v>
      </c>
      <c r="J619" s="3">
        <v>147</v>
      </c>
      <c r="K619" s="3">
        <v>44</v>
      </c>
      <c r="L619" s="5">
        <v>191</v>
      </c>
      <c r="M619" s="17" t="s">
        <v>1077</v>
      </c>
    </row>
    <row r="620" spans="1:13" ht="12.75">
      <c r="A620" s="3"/>
      <c r="B620" s="3"/>
      <c r="C620" s="3"/>
      <c r="D620" s="27" t="s">
        <v>1239</v>
      </c>
      <c r="E620" s="6"/>
      <c r="F620" s="6"/>
      <c r="G620" s="6"/>
      <c r="H620" s="8"/>
      <c r="I620" s="3">
        <f>SUBTOTAL(9,I617:I619)</f>
        <v>1134</v>
      </c>
      <c r="J620" s="3">
        <f>SUBTOTAL(9,J617:J619)</f>
        <v>512</v>
      </c>
      <c r="K620" s="3">
        <f>SUBTOTAL(9,K617:K619)</f>
        <v>153</v>
      </c>
      <c r="L620" s="5">
        <f>SUBTOTAL(9,L617:L619)</f>
        <v>665</v>
      </c>
      <c r="M620" s="17"/>
    </row>
    <row r="621" spans="1:13" ht="12.75">
      <c r="A621" s="3">
        <v>3606000</v>
      </c>
      <c r="B621" s="3">
        <v>514020</v>
      </c>
      <c r="C621" s="3">
        <v>139695</v>
      </c>
      <c r="D621" s="4" t="s">
        <v>773</v>
      </c>
      <c r="E621" s="6">
        <v>3606025</v>
      </c>
      <c r="F621" s="6">
        <v>1266</v>
      </c>
      <c r="G621" s="6">
        <v>83237</v>
      </c>
      <c r="H621" s="8" t="s">
        <v>1527</v>
      </c>
      <c r="I621" s="3">
        <v>340</v>
      </c>
      <c r="J621" s="3">
        <v>340</v>
      </c>
      <c r="K621" s="3">
        <v>0</v>
      </c>
      <c r="L621" s="5">
        <v>340</v>
      </c>
      <c r="M621" s="17" t="s">
        <v>1077</v>
      </c>
    </row>
    <row r="622" spans="1:13" ht="12.75">
      <c r="A622" s="3">
        <v>3606000</v>
      </c>
      <c r="B622" s="3">
        <v>514020</v>
      </c>
      <c r="C622" s="3">
        <v>139695</v>
      </c>
      <c r="D622" s="4" t="s">
        <v>773</v>
      </c>
      <c r="E622" s="6">
        <v>3606026</v>
      </c>
      <c r="F622" s="6">
        <v>1267</v>
      </c>
      <c r="G622" s="6">
        <v>83238</v>
      </c>
      <c r="H622" s="8" t="s">
        <v>1425</v>
      </c>
      <c r="I622" s="3">
        <v>274</v>
      </c>
      <c r="J622" s="3">
        <v>274</v>
      </c>
      <c r="K622" s="3">
        <v>0</v>
      </c>
      <c r="L622" s="5">
        <v>274</v>
      </c>
      <c r="M622" s="17" t="s">
        <v>1077</v>
      </c>
    </row>
    <row r="623" spans="1:13" ht="12.75">
      <c r="A623" s="3"/>
      <c r="B623" s="3"/>
      <c r="C623" s="3"/>
      <c r="D623" s="27" t="s">
        <v>1240</v>
      </c>
      <c r="E623" s="6"/>
      <c r="F623" s="6"/>
      <c r="G623" s="6"/>
      <c r="H623" s="8"/>
      <c r="I623" s="3">
        <f>SUBTOTAL(9,I621:I622)</f>
        <v>614</v>
      </c>
      <c r="J623" s="3">
        <f>SUBTOTAL(9,J621:J622)</f>
        <v>614</v>
      </c>
      <c r="K623" s="3">
        <f>SUBTOTAL(9,K621:K622)</f>
        <v>0</v>
      </c>
      <c r="L623" s="5">
        <f>SUBTOTAL(9,L621:L622)</f>
        <v>614</v>
      </c>
      <c r="M623" s="17"/>
    </row>
    <row r="624" spans="1:13" ht="12.75">
      <c r="A624" s="3">
        <v>3701000</v>
      </c>
      <c r="B624" s="3">
        <v>503510</v>
      </c>
      <c r="C624" s="3">
        <v>139420</v>
      </c>
      <c r="D624" s="4" t="s">
        <v>774</v>
      </c>
      <c r="E624" s="6">
        <v>3701001</v>
      </c>
      <c r="F624" s="6">
        <v>108</v>
      </c>
      <c r="G624" s="6">
        <v>82203</v>
      </c>
      <c r="H624" s="8" t="s">
        <v>775</v>
      </c>
      <c r="I624" s="3">
        <v>189</v>
      </c>
      <c r="J624" s="3">
        <v>133</v>
      </c>
      <c r="K624" s="3">
        <v>18</v>
      </c>
      <c r="L624" s="5">
        <v>151</v>
      </c>
      <c r="M624" s="17" t="s">
        <v>905</v>
      </c>
    </row>
    <row r="625" spans="1:13" ht="12.75">
      <c r="A625" s="3">
        <v>3701000</v>
      </c>
      <c r="B625" s="3">
        <v>503510</v>
      </c>
      <c r="C625" s="3">
        <v>139420</v>
      </c>
      <c r="D625" s="4" t="s">
        <v>774</v>
      </c>
      <c r="E625" s="6">
        <v>3701002</v>
      </c>
      <c r="F625" s="6">
        <v>109</v>
      </c>
      <c r="G625" s="6">
        <v>82204</v>
      </c>
      <c r="H625" s="8" t="s">
        <v>776</v>
      </c>
      <c r="I625" s="3">
        <v>177</v>
      </c>
      <c r="J625" s="3">
        <v>106</v>
      </c>
      <c r="K625" s="3">
        <v>18</v>
      </c>
      <c r="L625" s="5">
        <v>124</v>
      </c>
      <c r="M625" s="17" t="s">
        <v>905</v>
      </c>
    </row>
    <row r="626" spans="1:13" ht="12.75">
      <c r="A626" s="3"/>
      <c r="B626" s="3"/>
      <c r="C626" s="3"/>
      <c r="D626" s="27" t="s">
        <v>1241</v>
      </c>
      <c r="E626" s="6"/>
      <c r="F626" s="6"/>
      <c r="G626" s="6"/>
      <c r="H626" s="8"/>
      <c r="I626" s="3">
        <f>SUBTOTAL(9,I624:I625)</f>
        <v>366</v>
      </c>
      <c r="J626" s="3">
        <f>SUBTOTAL(9,J624:J625)</f>
        <v>239</v>
      </c>
      <c r="K626" s="3">
        <f>SUBTOTAL(9,K624:K625)</f>
        <v>36</v>
      </c>
      <c r="L626" s="5">
        <f>SUBTOTAL(9,L624:L625)</f>
        <v>275</v>
      </c>
      <c r="M626" s="17"/>
    </row>
    <row r="627" spans="1:13" ht="12.75">
      <c r="A627" s="3">
        <v>3704000</v>
      </c>
      <c r="B627" s="3">
        <v>500065</v>
      </c>
      <c r="C627" s="3">
        <v>232483</v>
      </c>
      <c r="D627" s="4" t="s">
        <v>777</v>
      </c>
      <c r="E627" s="6">
        <v>3704007</v>
      </c>
      <c r="F627" s="6">
        <v>719</v>
      </c>
      <c r="G627" s="6">
        <v>82232</v>
      </c>
      <c r="H627" s="8" t="s">
        <v>778</v>
      </c>
      <c r="I627" s="3">
        <v>426</v>
      </c>
      <c r="J627" s="3">
        <v>328</v>
      </c>
      <c r="K627" s="3">
        <v>29</v>
      </c>
      <c r="L627" s="5">
        <v>357</v>
      </c>
      <c r="M627" s="17" t="s">
        <v>905</v>
      </c>
    </row>
    <row r="628" spans="1:13" ht="12.75">
      <c r="A628" s="3">
        <v>3704000</v>
      </c>
      <c r="B628" s="3">
        <v>500065</v>
      </c>
      <c r="C628" s="3">
        <v>232483</v>
      </c>
      <c r="D628" s="4" t="s">
        <v>777</v>
      </c>
      <c r="E628" s="6">
        <v>3704013</v>
      </c>
      <c r="F628" s="6">
        <v>727</v>
      </c>
      <c r="G628" s="6">
        <v>82258</v>
      </c>
      <c r="H628" s="8" t="s">
        <v>779</v>
      </c>
      <c r="I628" s="3">
        <v>345</v>
      </c>
      <c r="J628" s="3">
        <v>221</v>
      </c>
      <c r="K628" s="3">
        <v>34</v>
      </c>
      <c r="L628" s="5">
        <v>255</v>
      </c>
      <c r="M628" s="17" t="s">
        <v>905</v>
      </c>
    </row>
    <row r="629" spans="1:13" ht="12.75">
      <c r="A629" s="3"/>
      <c r="B629" s="3"/>
      <c r="C629" s="3"/>
      <c r="D629" s="27" t="s">
        <v>1242</v>
      </c>
      <c r="E629" s="6"/>
      <c r="F629" s="6"/>
      <c r="G629" s="6"/>
      <c r="H629" s="8"/>
      <c r="I629" s="3">
        <f>SUBTOTAL(9,I627:I628)</f>
        <v>771</v>
      </c>
      <c r="J629" s="3">
        <f>SUBTOTAL(9,J627:J628)</f>
        <v>549</v>
      </c>
      <c r="K629" s="3">
        <f>SUBTOTAL(9,K627:K628)</f>
        <v>63</v>
      </c>
      <c r="L629" s="5">
        <f>SUBTOTAL(9,L627:L628)</f>
        <v>612</v>
      </c>
      <c r="M629" s="17"/>
    </row>
    <row r="630" spans="1:13" ht="12.75">
      <c r="A630" s="3">
        <v>3804000</v>
      </c>
      <c r="B630" s="3">
        <v>507990</v>
      </c>
      <c r="C630" s="3">
        <v>139594</v>
      </c>
      <c r="D630" s="4" t="s">
        <v>780</v>
      </c>
      <c r="E630" s="6">
        <v>3804009</v>
      </c>
      <c r="F630" s="6">
        <v>517</v>
      </c>
      <c r="G630" s="6">
        <v>82906</v>
      </c>
      <c r="H630" s="8" t="s">
        <v>781</v>
      </c>
      <c r="I630" s="3">
        <v>429</v>
      </c>
      <c r="J630" s="3">
        <v>250</v>
      </c>
      <c r="K630" s="3">
        <v>61</v>
      </c>
      <c r="L630" s="5">
        <v>311</v>
      </c>
      <c r="M630" s="17" t="s">
        <v>1495</v>
      </c>
    </row>
    <row r="631" spans="1:13" ht="12.75">
      <c r="A631" s="3">
        <v>3804000</v>
      </c>
      <c r="B631" s="3">
        <v>507990</v>
      </c>
      <c r="C631" s="3">
        <v>139594</v>
      </c>
      <c r="D631" s="4" t="s">
        <v>780</v>
      </c>
      <c r="E631" s="6">
        <v>3804010</v>
      </c>
      <c r="F631" s="6">
        <v>518</v>
      </c>
      <c r="G631" s="6">
        <v>82907</v>
      </c>
      <c r="H631" s="8" t="s">
        <v>782</v>
      </c>
      <c r="I631" s="3">
        <v>561</v>
      </c>
      <c r="J631" s="3">
        <v>311</v>
      </c>
      <c r="K631" s="3">
        <v>80</v>
      </c>
      <c r="L631" s="5">
        <v>391</v>
      </c>
      <c r="M631" s="17" t="s">
        <v>1495</v>
      </c>
    </row>
    <row r="632" spans="1:13" ht="12.75">
      <c r="A632" s="3"/>
      <c r="B632" s="3"/>
      <c r="C632" s="3"/>
      <c r="D632" s="27" t="s">
        <v>1243</v>
      </c>
      <c r="E632" s="6"/>
      <c r="F632" s="6"/>
      <c r="G632" s="6"/>
      <c r="H632" s="8"/>
      <c r="I632" s="3">
        <f>SUBTOTAL(9,I630:I631)</f>
        <v>990</v>
      </c>
      <c r="J632" s="3">
        <f>SUBTOTAL(9,J630:J631)</f>
        <v>561</v>
      </c>
      <c r="K632" s="3">
        <f>SUBTOTAL(9,K630:K631)</f>
        <v>141</v>
      </c>
      <c r="L632" s="5">
        <f>SUBTOTAL(9,L630:L631)</f>
        <v>702</v>
      </c>
      <c r="M632" s="17"/>
    </row>
    <row r="633" spans="1:13" ht="12.75">
      <c r="A633" s="3">
        <v>3806000</v>
      </c>
      <c r="B633" s="3">
        <v>512480</v>
      </c>
      <c r="C633" s="3">
        <v>139595</v>
      </c>
      <c r="D633" s="4" t="s">
        <v>783</v>
      </c>
      <c r="E633" s="6">
        <v>3806018</v>
      </c>
      <c r="F633" s="6">
        <v>1006</v>
      </c>
      <c r="G633" s="6">
        <v>82909</v>
      </c>
      <c r="H633" s="8" t="s">
        <v>784</v>
      </c>
      <c r="I633" s="3">
        <v>194</v>
      </c>
      <c r="J633" s="3">
        <v>103</v>
      </c>
      <c r="K633" s="3">
        <v>28</v>
      </c>
      <c r="L633" s="5">
        <v>131</v>
      </c>
      <c r="M633" s="17" t="s">
        <v>1495</v>
      </c>
    </row>
    <row r="634" spans="1:13" ht="12.75">
      <c r="A634" s="3">
        <v>3806000</v>
      </c>
      <c r="B634" s="3">
        <v>512480</v>
      </c>
      <c r="C634" s="3">
        <v>139595</v>
      </c>
      <c r="D634" s="4" t="s">
        <v>783</v>
      </c>
      <c r="E634" s="6">
        <v>3806019</v>
      </c>
      <c r="F634" s="6">
        <v>1007</v>
      </c>
      <c r="G634" s="6">
        <v>82910</v>
      </c>
      <c r="H634" s="8" t="s">
        <v>785</v>
      </c>
      <c r="I634" s="3">
        <v>217</v>
      </c>
      <c r="J634" s="3">
        <v>101</v>
      </c>
      <c r="K634" s="3">
        <v>29</v>
      </c>
      <c r="L634" s="5">
        <v>130</v>
      </c>
      <c r="M634" s="17" t="s">
        <v>1495</v>
      </c>
    </row>
    <row r="635" spans="1:13" ht="12.75">
      <c r="A635" s="3">
        <v>3806000</v>
      </c>
      <c r="B635" s="3">
        <v>512480</v>
      </c>
      <c r="C635" s="3">
        <v>139595</v>
      </c>
      <c r="D635" s="4" t="s">
        <v>783</v>
      </c>
      <c r="E635" s="6">
        <v>3806020</v>
      </c>
      <c r="F635" s="6">
        <v>1465</v>
      </c>
      <c r="G635" s="6">
        <v>16048282</v>
      </c>
      <c r="H635" s="8" t="s">
        <v>786</v>
      </c>
      <c r="I635" s="3">
        <v>115</v>
      </c>
      <c r="J635" s="3">
        <v>65</v>
      </c>
      <c r="K635" s="3">
        <v>20</v>
      </c>
      <c r="L635" s="5">
        <v>85</v>
      </c>
      <c r="M635" s="17" t="s">
        <v>1495</v>
      </c>
    </row>
    <row r="636" spans="1:13" ht="12.75">
      <c r="A636" s="3"/>
      <c r="B636" s="3"/>
      <c r="C636" s="3"/>
      <c r="D636" s="27" t="s">
        <v>1244</v>
      </c>
      <c r="E636" s="6"/>
      <c r="F636" s="6"/>
      <c r="G636" s="6"/>
      <c r="H636" s="8"/>
      <c r="I636" s="3">
        <f>SUBTOTAL(9,I633:I635)</f>
        <v>526</v>
      </c>
      <c r="J636" s="3">
        <f>SUBTOTAL(9,J633:J635)</f>
        <v>269</v>
      </c>
      <c r="K636" s="3">
        <f>SUBTOTAL(9,K633:K635)</f>
        <v>77</v>
      </c>
      <c r="L636" s="5">
        <f>SUBTOTAL(9,L633:L635)</f>
        <v>346</v>
      </c>
      <c r="M636" s="17"/>
    </row>
    <row r="637" spans="1:13" ht="12.75">
      <c r="A637" s="3">
        <v>3809000</v>
      </c>
      <c r="B637" s="3">
        <v>500071</v>
      </c>
      <c r="C637" s="3">
        <v>16026648</v>
      </c>
      <c r="D637" s="4" t="s">
        <v>787</v>
      </c>
      <c r="E637" s="6">
        <v>3809014</v>
      </c>
      <c r="F637" s="6">
        <v>647</v>
      </c>
      <c r="G637" s="6">
        <v>82917</v>
      </c>
      <c r="H637" s="8" t="s">
        <v>788</v>
      </c>
      <c r="I637" s="3">
        <v>227</v>
      </c>
      <c r="J637" s="3">
        <v>118</v>
      </c>
      <c r="K637" s="3">
        <v>45</v>
      </c>
      <c r="L637" s="5">
        <v>163</v>
      </c>
      <c r="M637" s="17" t="s">
        <v>1495</v>
      </c>
    </row>
    <row r="638" spans="1:13" ht="12.75">
      <c r="A638" s="3">
        <v>3809000</v>
      </c>
      <c r="B638" s="3">
        <v>500071</v>
      </c>
      <c r="C638" s="3">
        <v>16026648</v>
      </c>
      <c r="D638" s="4" t="s">
        <v>787</v>
      </c>
      <c r="E638" s="6">
        <v>3809023</v>
      </c>
      <c r="F638" s="6">
        <v>1010</v>
      </c>
      <c r="G638" s="6">
        <v>82958</v>
      </c>
      <c r="H638" s="8" t="s">
        <v>789</v>
      </c>
      <c r="I638" s="3">
        <v>213</v>
      </c>
      <c r="J638" s="3">
        <v>92</v>
      </c>
      <c r="K638" s="3">
        <v>39</v>
      </c>
      <c r="L638" s="5">
        <v>131</v>
      </c>
      <c r="M638" s="17" t="s">
        <v>1495</v>
      </c>
    </row>
    <row r="639" spans="1:13" ht="12.75">
      <c r="A639" s="3"/>
      <c r="B639" s="3"/>
      <c r="C639" s="3"/>
      <c r="D639" s="27" t="s">
        <v>1245</v>
      </c>
      <c r="E639" s="6"/>
      <c r="F639" s="6"/>
      <c r="G639" s="6"/>
      <c r="H639" s="8"/>
      <c r="I639" s="3">
        <f>SUBTOTAL(9,I637:I638)</f>
        <v>440</v>
      </c>
      <c r="J639" s="3">
        <f>SUBTOTAL(9,J637:J638)</f>
        <v>210</v>
      </c>
      <c r="K639" s="3">
        <f>SUBTOTAL(9,K637:K638)</f>
        <v>84</v>
      </c>
      <c r="L639" s="5">
        <f>SUBTOTAL(9,L637:L638)</f>
        <v>294</v>
      </c>
      <c r="M639" s="17"/>
    </row>
    <row r="640" spans="1:13" ht="12.75">
      <c r="A640" s="3">
        <v>3810000</v>
      </c>
      <c r="B640" s="3">
        <v>500082</v>
      </c>
      <c r="C640" s="3">
        <v>16038738</v>
      </c>
      <c r="D640" s="4" t="s">
        <v>790</v>
      </c>
      <c r="E640" s="6">
        <v>3810001</v>
      </c>
      <c r="F640" s="6">
        <v>1206</v>
      </c>
      <c r="G640" s="6">
        <v>82888</v>
      </c>
      <c r="H640" s="8" t="s">
        <v>791</v>
      </c>
      <c r="I640" s="3">
        <v>150</v>
      </c>
      <c r="J640" s="3">
        <v>86</v>
      </c>
      <c r="K640" s="3">
        <v>27</v>
      </c>
      <c r="L640" s="5">
        <v>113</v>
      </c>
      <c r="M640" s="17" t="s">
        <v>1495</v>
      </c>
    </row>
    <row r="641" spans="1:13" ht="12.75">
      <c r="A641" s="3">
        <v>3810000</v>
      </c>
      <c r="B641" s="3">
        <v>500082</v>
      </c>
      <c r="C641" s="3">
        <v>16038738</v>
      </c>
      <c r="D641" s="4" t="s">
        <v>790</v>
      </c>
      <c r="E641" s="6">
        <v>3810002</v>
      </c>
      <c r="F641" s="6">
        <v>1208</v>
      </c>
      <c r="G641" s="6">
        <v>82889</v>
      </c>
      <c r="H641" s="8" t="s">
        <v>792</v>
      </c>
      <c r="I641" s="3">
        <v>141</v>
      </c>
      <c r="J641" s="3">
        <v>65</v>
      </c>
      <c r="K641" s="3">
        <v>23</v>
      </c>
      <c r="L641" s="5">
        <v>88</v>
      </c>
      <c r="M641" s="17" t="s">
        <v>1495</v>
      </c>
    </row>
    <row r="642" spans="1:13" ht="12.75">
      <c r="A642" s="3">
        <v>3810000</v>
      </c>
      <c r="B642" s="3">
        <v>500082</v>
      </c>
      <c r="C642" s="3">
        <v>16038738</v>
      </c>
      <c r="D642" s="4" t="s">
        <v>790</v>
      </c>
      <c r="E642" s="6">
        <v>3810026</v>
      </c>
      <c r="F642" s="6">
        <v>1186</v>
      </c>
      <c r="G642" s="6">
        <v>82966</v>
      </c>
      <c r="H642" s="8" t="s">
        <v>793</v>
      </c>
      <c r="I642" s="3">
        <v>427</v>
      </c>
      <c r="J642" s="3">
        <v>207</v>
      </c>
      <c r="K642" s="3">
        <v>43</v>
      </c>
      <c r="L642" s="5">
        <v>250</v>
      </c>
      <c r="M642" s="17" t="s">
        <v>1495</v>
      </c>
    </row>
    <row r="643" spans="1:13" ht="12.75">
      <c r="A643" s="3">
        <v>3810000</v>
      </c>
      <c r="B643" s="3">
        <v>500082</v>
      </c>
      <c r="C643" s="3">
        <v>16038738</v>
      </c>
      <c r="D643" s="4" t="s">
        <v>790</v>
      </c>
      <c r="E643" s="6">
        <v>3810027</v>
      </c>
      <c r="F643" s="6">
        <v>1216</v>
      </c>
      <c r="G643" s="6">
        <v>82967</v>
      </c>
      <c r="H643" s="8" t="s">
        <v>794</v>
      </c>
      <c r="I643" s="3">
        <v>361</v>
      </c>
      <c r="J643" s="3">
        <v>144</v>
      </c>
      <c r="K643" s="3">
        <v>42</v>
      </c>
      <c r="L643" s="5">
        <v>186</v>
      </c>
      <c r="M643" s="17" t="s">
        <v>1495</v>
      </c>
    </row>
    <row r="644" spans="1:13" ht="12.75">
      <c r="A644" s="3"/>
      <c r="B644" s="3"/>
      <c r="C644" s="3"/>
      <c r="D644" s="27" t="s">
        <v>1246</v>
      </c>
      <c r="E644" s="6"/>
      <c r="F644" s="6"/>
      <c r="G644" s="6"/>
      <c r="H644" s="8"/>
      <c r="I644" s="3">
        <f>SUBTOTAL(9,I640:I643)</f>
        <v>1079</v>
      </c>
      <c r="J644" s="3">
        <f>SUBTOTAL(9,J640:J643)</f>
        <v>502</v>
      </c>
      <c r="K644" s="3">
        <f>SUBTOTAL(9,K640:K643)</f>
        <v>135</v>
      </c>
      <c r="L644" s="5">
        <f>SUBTOTAL(9,L640:L643)</f>
        <v>637</v>
      </c>
      <c r="M644" s="17"/>
    </row>
    <row r="645" spans="1:13" ht="12.75">
      <c r="A645" s="3">
        <v>3840700</v>
      </c>
      <c r="B645" s="3">
        <v>500061</v>
      </c>
      <c r="C645" s="3">
        <v>231865</v>
      </c>
      <c r="D645" s="4" t="s">
        <v>665</v>
      </c>
      <c r="E645" s="6">
        <v>3840701</v>
      </c>
      <c r="F645" s="6">
        <v>658</v>
      </c>
      <c r="G645" s="6">
        <v>231865</v>
      </c>
      <c r="H645" s="8" t="s">
        <v>666</v>
      </c>
      <c r="I645" s="3">
        <v>47</v>
      </c>
      <c r="J645" s="3">
        <v>31</v>
      </c>
      <c r="K645" s="3">
        <v>6</v>
      </c>
      <c r="L645" s="5">
        <v>37</v>
      </c>
      <c r="M645" s="17" t="s">
        <v>1495</v>
      </c>
    </row>
    <row r="646" spans="1:13" ht="12.75">
      <c r="A646" s="3"/>
      <c r="B646" s="3"/>
      <c r="C646" s="3"/>
      <c r="D646" s="27" t="s">
        <v>1247</v>
      </c>
      <c r="E646" s="6"/>
      <c r="F646" s="6"/>
      <c r="G646" s="6"/>
      <c r="H646" s="8"/>
      <c r="I646" s="3">
        <f>SUBTOTAL(9,I645:I645)</f>
        <v>47</v>
      </c>
      <c r="J646" s="3">
        <f>SUBTOTAL(9,J645:J645)</f>
        <v>31</v>
      </c>
      <c r="K646" s="3">
        <f>SUBTOTAL(9,K645:K645)</f>
        <v>6</v>
      </c>
      <c r="L646" s="5">
        <f>SUBTOTAL(9,L645:L645)</f>
        <v>37</v>
      </c>
      <c r="M646" s="17"/>
    </row>
    <row r="647" spans="1:13" ht="12.75">
      <c r="A647" s="3">
        <v>3904000</v>
      </c>
      <c r="B647" s="3">
        <v>509360</v>
      </c>
      <c r="C647" s="3">
        <v>139566</v>
      </c>
      <c r="D647" s="4" t="s">
        <v>667</v>
      </c>
      <c r="E647" s="6">
        <v>3904004</v>
      </c>
      <c r="F647" s="6">
        <v>672</v>
      </c>
      <c r="G647" s="6">
        <v>82805</v>
      </c>
      <c r="H647" s="8" t="s">
        <v>668</v>
      </c>
      <c r="I647" s="3">
        <v>249</v>
      </c>
      <c r="J647" s="3">
        <v>249</v>
      </c>
      <c r="K647" s="3">
        <v>0</v>
      </c>
      <c r="L647" s="5">
        <v>249</v>
      </c>
      <c r="M647" s="17" t="s">
        <v>1112</v>
      </c>
    </row>
    <row r="648" spans="1:13" ht="12.75">
      <c r="A648" s="3">
        <v>3904000</v>
      </c>
      <c r="B648" s="3">
        <v>509360</v>
      </c>
      <c r="C648" s="3">
        <v>139566</v>
      </c>
      <c r="D648" s="4" t="s">
        <v>667</v>
      </c>
      <c r="E648" s="6">
        <v>3904005</v>
      </c>
      <c r="F648" s="6">
        <v>679</v>
      </c>
      <c r="G648" s="6">
        <v>82806</v>
      </c>
      <c r="H648" s="8" t="s">
        <v>669</v>
      </c>
      <c r="I648" s="3">
        <v>251</v>
      </c>
      <c r="J648" s="3">
        <v>251</v>
      </c>
      <c r="K648" s="3">
        <v>0</v>
      </c>
      <c r="L648" s="5">
        <v>251</v>
      </c>
      <c r="M648" s="17" t="s">
        <v>1112</v>
      </c>
    </row>
    <row r="649" spans="1:13" ht="12.75">
      <c r="A649" s="3">
        <v>3904000</v>
      </c>
      <c r="B649" s="3">
        <v>509360</v>
      </c>
      <c r="C649" s="3">
        <v>139566</v>
      </c>
      <c r="D649" s="4" t="s">
        <v>667</v>
      </c>
      <c r="E649" s="6">
        <v>3904006</v>
      </c>
      <c r="F649" s="6">
        <v>673</v>
      </c>
      <c r="G649" s="6">
        <v>82808</v>
      </c>
      <c r="H649" s="8" t="s">
        <v>670</v>
      </c>
      <c r="I649" s="3">
        <v>263</v>
      </c>
      <c r="J649" s="3">
        <v>263</v>
      </c>
      <c r="K649" s="3">
        <v>0</v>
      </c>
      <c r="L649" s="5">
        <v>263</v>
      </c>
      <c r="M649" s="17" t="s">
        <v>1112</v>
      </c>
    </row>
    <row r="650" spans="1:13" ht="12.75">
      <c r="A650" s="3">
        <v>3904000</v>
      </c>
      <c r="B650" s="3">
        <v>509360</v>
      </c>
      <c r="C650" s="3">
        <v>139566</v>
      </c>
      <c r="D650" s="4" t="s">
        <v>667</v>
      </c>
      <c r="E650" s="6">
        <v>3904008</v>
      </c>
      <c r="F650" s="6">
        <v>675</v>
      </c>
      <c r="G650" s="6">
        <v>82810</v>
      </c>
      <c r="H650" s="8" t="s">
        <v>671</v>
      </c>
      <c r="I650" s="3">
        <v>375</v>
      </c>
      <c r="J650" s="3">
        <v>375</v>
      </c>
      <c r="K650" s="3">
        <v>0</v>
      </c>
      <c r="L650" s="5">
        <v>375</v>
      </c>
      <c r="M650" s="17" t="s">
        <v>1112</v>
      </c>
    </row>
    <row r="651" spans="1:13" ht="12.75">
      <c r="A651" s="3"/>
      <c r="B651" s="3"/>
      <c r="C651" s="3"/>
      <c r="D651" s="27" t="s">
        <v>1248</v>
      </c>
      <c r="E651" s="6"/>
      <c r="F651" s="6"/>
      <c r="G651" s="6"/>
      <c r="H651" s="8"/>
      <c r="I651" s="3">
        <f>SUBTOTAL(9,I647:I650)</f>
        <v>1138</v>
      </c>
      <c r="J651" s="3">
        <f>SUBTOTAL(9,J647:J650)</f>
        <v>1138</v>
      </c>
      <c r="K651" s="3">
        <f>SUBTOTAL(9,K647:K650)</f>
        <v>0</v>
      </c>
      <c r="L651" s="5">
        <f>SUBTOTAL(9,L647:L650)</f>
        <v>1138</v>
      </c>
      <c r="M651" s="17"/>
    </row>
    <row r="652" spans="1:13" ht="12.75">
      <c r="A652" s="3">
        <v>4003000</v>
      </c>
      <c r="B652" s="3">
        <v>500028</v>
      </c>
      <c r="C652" s="3">
        <v>139385</v>
      </c>
      <c r="D652" s="4" t="s">
        <v>672</v>
      </c>
      <c r="E652" s="6">
        <v>4003014</v>
      </c>
      <c r="F652" s="6">
        <v>1041</v>
      </c>
      <c r="G652" s="6">
        <v>82093</v>
      </c>
      <c r="H652" s="8" t="s">
        <v>673</v>
      </c>
      <c r="I652" s="3">
        <v>797</v>
      </c>
      <c r="J652" s="3">
        <v>429</v>
      </c>
      <c r="K652" s="3">
        <v>57</v>
      </c>
      <c r="L652" s="5">
        <v>486</v>
      </c>
      <c r="M652" s="17" t="s">
        <v>1595</v>
      </c>
    </row>
    <row r="653" spans="1:13" ht="12.75">
      <c r="A653" s="3">
        <v>4003000</v>
      </c>
      <c r="B653" s="3">
        <v>500028</v>
      </c>
      <c r="C653" s="3">
        <v>139385</v>
      </c>
      <c r="D653" s="4" t="s">
        <v>672</v>
      </c>
      <c r="E653" s="6">
        <v>4003015</v>
      </c>
      <c r="F653" s="6">
        <v>1043</v>
      </c>
      <c r="G653" s="6">
        <v>82095</v>
      </c>
      <c r="H653" s="8" t="s">
        <v>674</v>
      </c>
      <c r="I653" s="3">
        <v>373</v>
      </c>
      <c r="J653" s="3">
        <v>185</v>
      </c>
      <c r="K653" s="3">
        <v>37</v>
      </c>
      <c r="L653" s="5">
        <v>222</v>
      </c>
      <c r="M653" s="17" t="s">
        <v>1595</v>
      </c>
    </row>
    <row r="654" spans="1:13" ht="12.75">
      <c r="A654" s="3">
        <v>4003000</v>
      </c>
      <c r="B654" s="3">
        <v>500028</v>
      </c>
      <c r="C654" s="3">
        <v>139385</v>
      </c>
      <c r="D654" s="4" t="s">
        <v>672</v>
      </c>
      <c r="E654" s="6">
        <v>4003016</v>
      </c>
      <c r="F654" s="6">
        <v>1042</v>
      </c>
      <c r="G654" s="6">
        <v>82094</v>
      </c>
      <c r="H654" s="8" t="s">
        <v>675</v>
      </c>
      <c r="I654" s="3">
        <v>526</v>
      </c>
      <c r="J654" s="3">
        <v>248</v>
      </c>
      <c r="K654" s="3">
        <v>38</v>
      </c>
      <c r="L654" s="5">
        <v>286</v>
      </c>
      <c r="M654" s="17" t="s">
        <v>1595</v>
      </c>
    </row>
    <row r="655" spans="1:13" ht="12.75">
      <c r="A655" s="3"/>
      <c r="B655" s="3"/>
      <c r="C655" s="3"/>
      <c r="D655" s="27" t="s">
        <v>1249</v>
      </c>
      <c r="E655" s="6"/>
      <c r="F655" s="6"/>
      <c r="G655" s="6"/>
      <c r="H655" s="8"/>
      <c r="I655" s="3">
        <f>SUBTOTAL(9,I652:I654)</f>
        <v>1696</v>
      </c>
      <c r="J655" s="3">
        <f>SUBTOTAL(9,J652:J654)</f>
        <v>862</v>
      </c>
      <c r="K655" s="3">
        <f>SUBTOTAL(9,K652:K654)</f>
        <v>132</v>
      </c>
      <c r="L655" s="5">
        <f>SUBTOTAL(9,L652:L654)</f>
        <v>994</v>
      </c>
      <c r="M655" s="17"/>
    </row>
    <row r="656" spans="1:13" ht="12.75">
      <c r="A656" s="3">
        <v>4101000</v>
      </c>
      <c r="B656" s="3">
        <v>502580</v>
      </c>
      <c r="C656" s="3">
        <v>139418</v>
      </c>
      <c r="D656" s="4" t="s">
        <v>676</v>
      </c>
      <c r="E656" s="6">
        <v>4101001</v>
      </c>
      <c r="F656" s="6">
        <v>29</v>
      </c>
      <c r="G656" s="6">
        <v>82198</v>
      </c>
      <c r="H656" s="8" t="s">
        <v>677</v>
      </c>
      <c r="I656" s="3">
        <v>240</v>
      </c>
      <c r="J656" s="3">
        <v>115</v>
      </c>
      <c r="K656" s="3">
        <v>26</v>
      </c>
      <c r="L656" s="5">
        <v>141</v>
      </c>
      <c r="M656" s="17" t="s">
        <v>806</v>
      </c>
    </row>
    <row r="657" spans="1:13" ht="12.75">
      <c r="A657" s="3">
        <v>4101000</v>
      </c>
      <c r="B657" s="3">
        <v>502580</v>
      </c>
      <c r="C657" s="3">
        <v>139418</v>
      </c>
      <c r="D657" s="4" t="s">
        <v>676</v>
      </c>
      <c r="E657" s="6">
        <v>4101002</v>
      </c>
      <c r="F657" s="6">
        <v>30</v>
      </c>
      <c r="G657" s="6">
        <v>82197</v>
      </c>
      <c r="H657" s="8" t="s">
        <v>678</v>
      </c>
      <c r="I657" s="3">
        <v>214</v>
      </c>
      <c r="J657" s="3">
        <v>94</v>
      </c>
      <c r="K657" s="3">
        <v>24</v>
      </c>
      <c r="L657" s="5">
        <v>118</v>
      </c>
      <c r="M657" s="17" t="s">
        <v>806</v>
      </c>
    </row>
    <row r="658" spans="1:13" ht="12.75">
      <c r="A658" s="3">
        <v>4101000</v>
      </c>
      <c r="B658" s="3">
        <v>502580</v>
      </c>
      <c r="C658" s="3">
        <v>139418</v>
      </c>
      <c r="D658" s="4" t="s">
        <v>676</v>
      </c>
      <c r="E658" s="6">
        <v>4101003</v>
      </c>
      <c r="F658" s="6">
        <v>31</v>
      </c>
      <c r="G658" s="6">
        <v>82196</v>
      </c>
      <c r="H658" s="8" t="s">
        <v>679</v>
      </c>
      <c r="I658" s="3">
        <v>397</v>
      </c>
      <c r="J658" s="3">
        <v>166</v>
      </c>
      <c r="K658" s="3">
        <v>37</v>
      </c>
      <c r="L658" s="5">
        <v>203</v>
      </c>
      <c r="M658" s="17" t="s">
        <v>806</v>
      </c>
    </row>
    <row r="659" spans="1:13" ht="12.75">
      <c r="A659" s="3">
        <v>4101000</v>
      </c>
      <c r="B659" s="3">
        <v>502580</v>
      </c>
      <c r="C659" s="3">
        <v>139418</v>
      </c>
      <c r="D659" s="4" t="s">
        <v>676</v>
      </c>
      <c r="E659" s="6">
        <v>4101004</v>
      </c>
      <c r="F659" s="6">
        <v>28</v>
      </c>
      <c r="G659" s="6">
        <v>82200</v>
      </c>
      <c r="H659" s="8" t="s">
        <v>680</v>
      </c>
      <c r="I659" s="3">
        <v>477</v>
      </c>
      <c r="J659" s="3">
        <v>158</v>
      </c>
      <c r="K659" s="3">
        <v>30</v>
      </c>
      <c r="L659" s="5">
        <v>188</v>
      </c>
      <c r="M659" s="17" t="s">
        <v>806</v>
      </c>
    </row>
    <row r="660" spans="1:13" ht="12.75">
      <c r="A660" s="3">
        <v>4101000</v>
      </c>
      <c r="B660" s="3">
        <v>502580</v>
      </c>
      <c r="C660" s="3">
        <v>139418</v>
      </c>
      <c r="D660" s="4" t="s">
        <v>676</v>
      </c>
      <c r="E660" s="6">
        <v>4101005</v>
      </c>
      <c r="F660" s="6">
        <v>807</v>
      </c>
      <c r="G660" s="6">
        <v>230542</v>
      </c>
      <c r="H660" s="8" t="s">
        <v>681</v>
      </c>
      <c r="I660" s="3">
        <v>236</v>
      </c>
      <c r="J660" s="3">
        <v>122</v>
      </c>
      <c r="K660" s="3">
        <v>25</v>
      </c>
      <c r="L660" s="5">
        <v>147</v>
      </c>
      <c r="M660" s="17" t="s">
        <v>806</v>
      </c>
    </row>
    <row r="661" spans="1:13" ht="12.75">
      <c r="A661" s="3"/>
      <c r="B661" s="3"/>
      <c r="C661" s="3"/>
      <c r="D661" s="27" t="s">
        <v>1250</v>
      </c>
      <c r="E661" s="6"/>
      <c r="F661" s="6"/>
      <c r="G661" s="6"/>
      <c r="H661" s="8"/>
      <c r="I661" s="3">
        <f>SUBTOTAL(9,I656:I660)</f>
        <v>1564</v>
      </c>
      <c r="J661" s="3">
        <f>SUBTOTAL(9,J656:J660)</f>
        <v>655</v>
      </c>
      <c r="K661" s="3">
        <f>SUBTOTAL(9,K656:K660)</f>
        <v>142</v>
      </c>
      <c r="L661" s="5">
        <f>SUBTOTAL(9,L656:L660)</f>
        <v>797</v>
      </c>
      <c r="M661" s="17"/>
    </row>
    <row r="662" spans="1:13" ht="12.75">
      <c r="A662" s="3">
        <v>4102000</v>
      </c>
      <c r="B662" s="3">
        <v>506240</v>
      </c>
      <c r="C662" s="3">
        <v>139425</v>
      </c>
      <c r="D662" s="4" t="s">
        <v>682</v>
      </c>
      <c r="E662" s="6">
        <v>4102008</v>
      </c>
      <c r="F662" s="6">
        <v>337</v>
      </c>
      <c r="G662" s="6">
        <v>82220</v>
      </c>
      <c r="H662" s="8" t="s">
        <v>683</v>
      </c>
      <c r="I662" s="3">
        <v>268</v>
      </c>
      <c r="J662" s="3">
        <v>139</v>
      </c>
      <c r="K662" s="3">
        <v>28</v>
      </c>
      <c r="L662" s="5">
        <v>167</v>
      </c>
      <c r="M662" s="17" t="s">
        <v>806</v>
      </c>
    </row>
    <row r="663" spans="1:13" ht="12.75">
      <c r="A663" s="3">
        <v>4102000</v>
      </c>
      <c r="B663" s="3">
        <v>506240</v>
      </c>
      <c r="C663" s="3">
        <v>139425</v>
      </c>
      <c r="D663" s="4" t="s">
        <v>682</v>
      </c>
      <c r="E663" s="6">
        <v>4102010</v>
      </c>
      <c r="F663" s="6">
        <v>338</v>
      </c>
      <c r="G663" s="6">
        <v>82221</v>
      </c>
      <c r="H663" s="8" t="s">
        <v>684</v>
      </c>
      <c r="I663" s="3">
        <v>242</v>
      </c>
      <c r="J663" s="3">
        <v>103</v>
      </c>
      <c r="K663" s="3">
        <v>33</v>
      </c>
      <c r="L663" s="5">
        <v>136</v>
      </c>
      <c r="M663" s="17" t="s">
        <v>806</v>
      </c>
    </row>
    <row r="664" spans="1:13" ht="12.75">
      <c r="A664" s="3"/>
      <c r="B664" s="3"/>
      <c r="C664" s="3"/>
      <c r="D664" s="27" t="s">
        <v>1251</v>
      </c>
      <c r="E664" s="6"/>
      <c r="F664" s="6"/>
      <c r="G664" s="6"/>
      <c r="H664" s="8"/>
      <c r="I664" s="3">
        <f>SUBTOTAL(9,I662:I663)</f>
        <v>510</v>
      </c>
      <c r="J664" s="3">
        <f>SUBTOTAL(9,J662:J663)</f>
        <v>242</v>
      </c>
      <c r="K664" s="3">
        <f>SUBTOTAL(9,K662:K663)</f>
        <v>61</v>
      </c>
      <c r="L664" s="5">
        <f>SUBTOTAL(9,L662:L663)</f>
        <v>303</v>
      </c>
      <c r="M664" s="17"/>
    </row>
    <row r="665" spans="1:13" ht="12.75">
      <c r="A665" s="3">
        <v>4201000</v>
      </c>
      <c r="B665" s="3">
        <v>503450</v>
      </c>
      <c r="C665" s="3">
        <v>139712</v>
      </c>
      <c r="D665" s="4" t="s">
        <v>685</v>
      </c>
      <c r="E665" s="6">
        <v>4201001</v>
      </c>
      <c r="F665" s="6">
        <v>104</v>
      </c>
      <c r="G665" s="6">
        <v>83319</v>
      </c>
      <c r="H665" s="8" t="s">
        <v>686</v>
      </c>
      <c r="I665" s="3">
        <v>783</v>
      </c>
      <c r="J665" s="3">
        <v>406</v>
      </c>
      <c r="K665" s="3">
        <v>80</v>
      </c>
      <c r="L665" s="5">
        <v>486</v>
      </c>
      <c r="M665" s="17" t="s">
        <v>1077</v>
      </c>
    </row>
    <row r="666" spans="1:13" ht="12.75">
      <c r="A666" s="3">
        <v>4201000</v>
      </c>
      <c r="B666" s="3">
        <v>503450</v>
      </c>
      <c r="C666" s="3">
        <v>139712</v>
      </c>
      <c r="D666" s="4" t="s">
        <v>685</v>
      </c>
      <c r="E666" s="6">
        <v>4201002</v>
      </c>
      <c r="F666" s="6">
        <v>105</v>
      </c>
      <c r="G666" s="6">
        <v>83322</v>
      </c>
      <c r="H666" s="8" t="s">
        <v>687</v>
      </c>
      <c r="I666" s="3">
        <v>318</v>
      </c>
      <c r="J666" s="3">
        <v>104</v>
      </c>
      <c r="K666" s="3">
        <v>29</v>
      </c>
      <c r="L666" s="5">
        <v>133</v>
      </c>
      <c r="M666" s="17" t="s">
        <v>1077</v>
      </c>
    </row>
    <row r="667" spans="1:13" ht="12.75">
      <c r="A667" s="3">
        <v>4201000</v>
      </c>
      <c r="B667" s="3">
        <v>503450</v>
      </c>
      <c r="C667" s="3">
        <v>139712</v>
      </c>
      <c r="D667" s="4" t="s">
        <v>685</v>
      </c>
      <c r="E667" s="6">
        <v>4201003</v>
      </c>
      <c r="F667" s="6">
        <v>339</v>
      </c>
      <c r="G667" s="6">
        <v>83321</v>
      </c>
      <c r="H667" s="8" t="s">
        <v>688</v>
      </c>
      <c r="I667" s="3">
        <v>335</v>
      </c>
      <c r="J667" s="3">
        <v>140</v>
      </c>
      <c r="K667" s="3">
        <v>39</v>
      </c>
      <c r="L667" s="5">
        <v>179</v>
      </c>
      <c r="M667" s="17" t="s">
        <v>1077</v>
      </c>
    </row>
    <row r="668" spans="1:13" ht="12.75">
      <c r="A668" s="3"/>
      <c r="B668" s="3"/>
      <c r="C668" s="3"/>
      <c r="D668" s="27" t="s">
        <v>1252</v>
      </c>
      <c r="E668" s="6"/>
      <c r="F668" s="6"/>
      <c r="G668" s="6"/>
      <c r="H668" s="8"/>
      <c r="I668" s="3">
        <f>SUBTOTAL(9,I665:I667)</f>
        <v>1436</v>
      </c>
      <c r="J668" s="3">
        <f>SUBTOTAL(9,J665:J667)</f>
        <v>650</v>
      </c>
      <c r="K668" s="3">
        <f>SUBTOTAL(9,K665:K667)</f>
        <v>148</v>
      </c>
      <c r="L668" s="5">
        <f>SUBTOTAL(9,L665:L667)</f>
        <v>798</v>
      </c>
      <c r="M668" s="17"/>
    </row>
    <row r="669" spans="1:13" ht="12.75">
      <c r="A669" s="3">
        <v>4202000</v>
      </c>
      <c r="B669" s="3">
        <v>509150</v>
      </c>
      <c r="C669" s="3">
        <v>139722</v>
      </c>
      <c r="D669" s="4" t="s">
        <v>689</v>
      </c>
      <c r="E669" s="6">
        <v>4202007</v>
      </c>
      <c r="F669" s="6">
        <v>649</v>
      </c>
      <c r="G669" s="6">
        <v>83346</v>
      </c>
      <c r="H669" s="8" t="s">
        <v>690</v>
      </c>
      <c r="I669" s="3">
        <v>246</v>
      </c>
      <c r="J669" s="3">
        <v>149</v>
      </c>
      <c r="K669" s="3">
        <v>36</v>
      </c>
      <c r="L669" s="5">
        <v>185</v>
      </c>
      <c r="M669" s="17" t="s">
        <v>1077</v>
      </c>
    </row>
    <row r="670" spans="1:13" ht="12.75">
      <c r="A670" s="3">
        <v>4202000</v>
      </c>
      <c r="B670" s="3">
        <v>509150</v>
      </c>
      <c r="C670" s="3">
        <v>139722</v>
      </c>
      <c r="D670" s="4" t="s">
        <v>689</v>
      </c>
      <c r="E670" s="6">
        <v>4202008</v>
      </c>
      <c r="F670" s="6">
        <v>650</v>
      </c>
      <c r="G670" s="6">
        <v>83347</v>
      </c>
      <c r="H670" s="8" t="s">
        <v>691</v>
      </c>
      <c r="I670" s="3">
        <v>302</v>
      </c>
      <c r="J670" s="3">
        <v>155</v>
      </c>
      <c r="K670" s="3">
        <v>50</v>
      </c>
      <c r="L670" s="5">
        <v>205</v>
      </c>
      <c r="M670" s="17" t="s">
        <v>1077</v>
      </c>
    </row>
    <row r="671" spans="1:13" ht="12.75">
      <c r="A671" s="3"/>
      <c r="B671" s="3"/>
      <c r="C671" s="3"/>
      <c r="D671" s="27" t="s">
        <v>1253</v>
      </c>
      <c r="E671" s="6"/>
      <c r="F671" s="6"/>
      <c r="G671" s="6"/>
      <c r="H671" s="8"/>
      <c r="I671" s="3">
        <f>SUBTOTAL(9,I669:I670)</f>
        <v>548</v>
      </c>
      <c r="J671" s="3">
        <f>SUBTOTAL(9,J669:J670)</f>
        <v>304</v>
      </c>
      <c r="K671" s="3">
        <f>SUBTOTAL(9,K669:K670)</f>
        <v>86</v>
      </c>
      <c r="L671" s="5">
        <f>SUBTOTAL(9,L669:L670)</f>
        <v>390</v>
      </c>
      <c r="M671" s="17"/>
    </row>
    <row r="672" spans="1:13" ht="12.75">
      <c r="A672" s="3">
        <v>4203000</v>
      </c>
      <c r="B672" s="3">
        <v>511130</v>
      </c>
      <c r="C672" s="3">
        <v>139705</v>
      </c>
      <c r="D672" s="4" t="s">
        <v>692</v>
      </c>
      <c r="E672" s="6">
        <v>4203011</v>
      </c>
      <c r="F672" s="6">
        <v>836</v>
      </c>
      <c r="G672" s="6">
        <v>83263</v>
      </c>
      <c r="H672" s="8" t="s">
        <v>693</v>
      </c>
      <c r="I672" s="3">
        <v>438</v>
      </c>
      <c r="J672" s="3">
        <v>214</v>
      </c>
      <c r="K672" s="3">
        <v>54</v>
      </c>
      <c r="L672" s="5">
        <v>268</v>
      </c>
      <c r="M672" s="17" t="s">
        <v>1077</v>
      </c>
    </row>
    <row r="673" spans="1:13" ht="12.75">
      <c r="A673" s="3">
        <v>4203000</v>
      </c>
      <c r="B673" s="3">
        <v>511130</v>
      </c>
      <c r="C673" s="3">
        <v>139705</v>
      </c>
      <c r="D673" s="4" t="s">
        <v>692</v>
      </c>
      <c r="E673" s="6">
        <v>4203012</v>
      </c>
      <c r="F673" s="6">
        <v>837</v>
      </c>
      <c r="G673" s="6">
        <v>83261</v>
      </c>
      <c r="H673" s="8" t="s">
        <v>694</v>
      </c>
      <c r="I673" s="3">
        <v>340</v>
      </c>
      <c r="J673" s="3">
        <v>124</v>
      </c>
      <c r="K673" s="3">
        <v>34</v>
      </c>
      <c r="L673" s="5">
        <v>158</v>
      </c>
      <c r="M673" s="17" t="s">
        <v>1077</v>
      </c>
    </row>
    <row r="674" spans="1:13" ht="12.75">
      <c r="A674" s="3">
        <v>4203000</v>
      </c>
      <c r="B674" s="3">
        <v>511130</v>
      </c>
      <c r="C674" s="3">
        <v>139705</v>
      </c>
      <c r="D674" s="4" t="s">
        <v>692</v>
      </c>
      <c r="E674" s="6">
        <v>4203013</v>
      </c>
      <c r="F674" s="6">
        <v>1412</v>
      </c>
      <c r="G674" s="6">
        <v>83262</v>
      </c>
      <c r="H674" s="8" t="s">
        <v>695</v>
      </c>
      <c r="I674" s="3">
        <v>354</v>
      </c>
      <c r="J674" s="3">
        <v>148</v>
      </c>
      <c r="K674" s="3">
        <v>33</v>
      </c>
      <c r="L674" s="5">
        <v>181</v>
      </c>
      <c r="M674" s="17" t="s">
        <v>1077</v>
      </c>
    </row>
    <row r="675" spans="1:13" ht="12.75">
      <c r="A675" s="3"/>
      <c r="B675" s="3"/>
      <c r="C675" s="3"/>
      <c r="D675" s="27" t="s">
        <v>1254</v>
      </c>
      <c r="E675" s="6"/>
      <c r="F675" s="6"/>
      <c r="G675" s="6"/>
      <c r="H675" s="8"/>
      <c r="I675" s="3">
        <f>SUBTOTAL(9,I672:I674)</f>
        <v>1132</v>
      </c>
      <c r="J675" s="3">
        <f>SUBTOTAL(9,J672:J674)</f>
        <v>486</v>
      </c>
      <c r="K675" s="3">
        <f>SUBTOTAL(9,K672:K674)</f>
        <v>121</v>
      </c>
      <c r="L675" s="5">
        <f>SUBTOTAL(9,L672:L674)</f>
        <v>607</v>
      </c>
      <c r="M675" s="17"/>
    </row>
    <row r="676" spans="1:13" ht="12.75">
      <c r="A676" s="3">
        <v>4204000</v>
      </c>
      <c r="B676" s="3">
        <v>512180</v>
      </c>
      <c r="C676" s="3">
        <v>139708</v>
      </c>
      <c r="D676" s="4" t="s">
        <v>696</v>
      </c>
      <c r="E676" s="6">
        <v>4204016</v>
      </c>
      <c r="F676" s="6">
        <v>980</v>
      </c>
      <c r="G676" s="6">
        <v>83270</v>
      </c>
      <c r="H676" s="8" t="s">
        <v>697</v>
      </c>
      <c r="I676" s="3">
        <v>226</v>
      </c>
      <c r="J676" s="3">
        <v>88</v>
      </c>
      <c r="K676" s="3">
        <v>29</v>
      </c>
      <c r="L676" s="5">
        <v>117</v>
      </c>
      <c r="M676" s="17" t="s">
        <v>1077</v>
      </c>
    </row>
    <row r="677" spans="1:13" ht="12.75">
      <c r="A677" s="3">
        <v>4204000</v>
      </c>
      <c r="B677" s="3">
        <v>512180</v>
      </c>
      <c r="C677" s="3">
        <v>139708</v>
      </c>
      <c r="D677" s="4" t="s">
        <v>696</v>
      </c>
      <c r="E677" s="6">
        <v>4204019</v>
      </c>
      <c r="F677" s="6">
        <v>981</v>
      </c>
      <c r="G677" s="6">
        <v>83271</v>
      </c>
      <c r="H677" s="8" t="s">
        <v>698</v>
      </c>
      <c r="I677" s="3">
        <v>174</v>
      </c>
      <c r="J677" s="3">
        <v>42</v>
      </c>
      <c r="K677" s="3">
        <v>32</v>
      </c>
      <c r="L677" s="5">
        <v>74</v>
      </c>
      <c r="M677" s="17" t="s">
        <v>1077</v>
      </c>
    </row>
    <row r="678" spans="1:13" ht="12.75">
      <c r="A678" s="3"/>
      <c r="B678" s="3"/>
      <c r="C678" s="3"/>
      <c r="D678" s="27" t="s">
        <v>1255</v>
      </c>
      <c r="E678" s="6"/>
      <c r="F678" s="6"/>
      <c r="G678" s="6"/>
      <c r="H678" s="8"/>
      <c r="I678" s="3">
        <f>SUBTOTAL(9,I676:I677)</f>
        <v>400</v>
      </c>
      <c r="J678" s="3">
        <f>SUBTOTAL(9,J676:J677)</f>
        <v>130</v>
      </c>
      <c r="K678" s="3">
        <f>SUBTOTAL(9,K676:K677)</f>
        <v>61</v>
      </c>
      <c r="L678" s="5">
        <f>SUBTOTAL(9,L676:L677)</f>
        <v>191</v>
      </c>
      <c r="M678" s="17"/>
    </row>
    <row r="679" spans="1:13" ht="12.75">
      <c r="A679" s="3">
        <v>4301000</v>
      </c>
      <c r="B679" s="3">
        <v>509060</v>
      </c>
      <c r="C679" s="3">
        <v>139507</v>
      </c>
      <c r="D679" s="4" t="s">
        <v>700</v>
      </c>
      <c r="E679" s="6">
        <v>4301027</v>
      </c>
      <c r="F679" s="6">
        <v>641</v>
      </c>
      <c r="G679" s="6">
        <v>82496</v>
      </c>
      <c r="H679" s="8" t="s">
        <v>701</v>
      </c>
      <c r="I679" s="3">
        <v>435</v>
      </c>
      <c r="J679" s="3">
        <v>211</v>
      </c>
      <c r="K679" s="3">
        <v>44</v>
      </c>
      <c r="L679" s="5">
        <v>255</v>
      </c>
      <c r="M679" s="17" t="s">
        <v>699</v>
      </c>
    </row>
    <row r="680" spans="1:13" ht="12.75">
      <c r="A680" s="3">
        <v>4301000</v>
      </c>
      <c r="B680" s="3">
        <v>509060</v>
      </c>
      <c r="C680" s="3">
        <v>139507</v>
      </c>
      <c r="D680" s="4" t="s">
        <v>700</v>
      </c>
      <c r="E680" s="6">
        <v>4301028</v>
      </c>
      <c r="F680" s="6">
        <v>643</v>
      </c>
      <c r="G680" s="6">
        <v>82497</v>
      </c>
      <c r="H680" s="8" t="s">
        <v>702</v>
      </c>
      <c r="I680" s="3">
        <v>461</v>
      </c>
      <c r="J680" s="3">
        <v>165</v>
      </c>
      <c r="K680" s="3">
        <v>58</v>
      </c>
      <c r="L680" s="5">
        <v>223</v>
      </c>
      <c r="M680" s="17" t="s">
        <v>699</v>
      </c>
    </row>
    <row r="681" spans="1:13" ht="12.75">
      <c r="A681" s="3">
        <v>4301000</v>
      </c>
      <c r="B681" s="3">
        <v>509060</v>
      </c>
      <c r="C681" s="3">
        <v>139507</v>
      </c>
      <c r="D681" s="4" t="s">
        <v>700</v>
      </c>
      <c r="E681" s="6">
        <v>4301029</v>
      </c>
      <c r="F681" s="6">
        <v>642</v>
      </c>
      <c r="G681" s="6">
        <v>82495</v>
      </c>
      <c r="H681" s="8" t="s">
        <v>703</v>
      </c>
      <c r="I681" s="3">
        <v>547</v>
      </c>
      <c r="J681" s="3">
        <v>195</v>
      </c>
      <c r="K681" s="3">
        <v>50</v>
      </c>
      <c r="L681" s="5">
        <v>245</v>
      </c>
      <c r="M681" s="17" t="s">
        <v>699</v>
      </c>
    </row>
    <row r="682" spans="1:13" ht="12.75">
      <c r="A682" s="3">
        <v>4301000</v>
      </c>
      <c r="B682" s="3">
        <v>509060</v>
      </c>
      <c r="C682" s="3">
        <v>139507</v>
      </c>
      <c r="D682" s="4" t="s">
        <v>700</v>
      </c>
      <c r="E682" s="6">
        <v>4301030</v>
      </c>
      <c r="F682" s="6">
        <v>644</v>
      </c>
      <c r="G682" s="6">
        <v>82498</v>
      </c>
      <c r="H682" s="8" t="s">
        <v>704</v>
      </c>
      <c r="I682" s="3">
        <v>423</v>
      </c>
      <c r="J682" s="3">
        <v>216</v>
      </c>
      <c r="K682" s="3">
        <v>51</v>
      </c>
      <c r="L682" s="5">
        <v>267</v>
      </c>
      <c r="M682" s="17" t="s">
        <v>699</v>
      </c>
    </row>
    <row r="683" spans="1:13" ht="12.75">
      <c r="A683" s="3"/>
      <c r="B683" s="3"/>
      <c r="C683" s="3"/>
      <c r="D683" s="27" t="s">
        <v>1256</v>
      </c>
      <c r="E683" s="6"/>
      <c r="F683" s="6"/>
      <c r="G683" s="6"/>
      <c r="H683" s="8"/>
      <c r="I683" s="3">
        <f>SUBTOTAL(9,I679:I682)</f>
        <v>1866</v>
      </c>
      <c r="J683" s="3">
        <f>SUBTOTAL(9,J679:J682)</f>
        <v>787</v>
      </c>
      <c r="K683" s="3">
        <f>SUBTOTAL(9,K679:K682)</f>
        <v>203</v>
      </c>
      <c r="L683" s="5">
        <f>SUBTOTAL(9,L679:L682)</f>
        <v>990</v>
      </c>
      <c r="M683" s="17"/>
    </row>
    <row r="684" spans="1:13" ht="12.75">
      <c r="A684" s="3">
        <v>4302000</v>
      </c>
      <c r="B684" s="3">
        <v>505850</v>
      </c>
      <c r="C684" s="3">
        <v>139494</v>
      </c>
      <c r="D684" s="4" t="s">
        <v>705</v>
      </c>
      <c r="E684" s="6">
        <v>4302017</v>
      </c>
      <c r="F684" s="6">
        <v>295</v>
      </c>
      <c r="G684" s="6">
        <v>82447</v>
      </c>
      <c r="H684" s="8" t="s">
        <v>706</v>
      </c>
      <c r="I684" s="3">
        <v>436</v>
      </c>
      <c r="J684" s="3">
        <v>273</v>
      </c>
      <c r="K684" s="3">
        <v>57</v>
      </c>
      <c r="L684" s="5">
        <v>330</v>
      </c>
      <c r="M684" s="17" t="s">
        <v>699</v>
      </c>
    </row>
    <row r="685" spans="1:13" ht="12.75">
      <c r="A685" s="3">
        <v>4302000</v>
      </c>
      <c r="B685" s="3">
        <v>505850</v>
      </c>
      <c r="C685" s="3">
        <v>139494</v>
      </c>
      <c r="D685" s="4" t="s">
        <v>705</v>
      </c>
      <c r="E685" s="6">
        <v>4302018</v>
      </c>
      <c r="F685" s="6">
        <v>296</v>
      </c>
      <c r="G685" s="6">
        <v>82446</v>
      </c>
      <c r="H685" s="8" t="s">
        <v>707</v>
      </c>
      <c r="I685" s="3">
        <v>376</v>
      </c>
      <c r="J685" s="3">
        <v>194</v>
      </c>
      <c r="K685" s="3">
        <v>37</v>
      </c>
      <c r="L685" s="5">
        <v>231</v>
      </c>
      <c r="M685" s="17" t="s">
        <v>699</v>
      </c>
    </row>
    <row r="686" spans="1:13" ht="12.75">
      <c r="A686" s="3"/>
      <c r="B686" s="3"/>
      <c r="C686" s="3"/>
      <c r="D686" s="27" t="s">
        <v>1257</v>
      </c>
      <c r="E686" s="6"/>
      <c r="F686" s="6"/>
      <c r="G686" s="6"/>
      <c r="H686" s="8"/>
      <c r="I686" s="3">
        <f>SUBTOTAL(9,I684:I685)</f>
        <v>812</v>
      </c>
      <c r="J686" s="3">
        <f>SUBTOTAL(9,J684:J685)</f>
        <v>467</v>
      </c>
      <c r="K686" s="3">
        <f>SUBTOTAL(9,K684:K685)</f>
        <v>94</v>
      </c>
      <c r="L686" s="5">
        <f>SUBTOTAL(9,L684:L685)</f>
        <v>561</v>
      </c>
      <c r="M686" s="17"/>
    </row>
    <row r="687" spans="1:13" ht="12.75">
      <c r="A687" s="3">
        <v>4303000</v>
      </c>
      <c r="B687" s="3">
        <v>503960</v>
      </c>
      <c r="C687" s="3">
        <v>139481</v>
      </c>
      <c r="D687" s="4" t="s">
        <v>708</v>
      </c>
      <c r="E687" s="6">
        <v>4303012</v>
      </c>
      <c r="F687" s="6">
        <v>139</v>
      </c>
      <c r="G687" s="6">
        <v>82403</v>
      </c>
      <c r="H687" s="8" t="s">
        <v>709</v>
      </c>
      <c r="I687" s="3">
        <v>375</v>
      </c>
      <c r="J687" s="3">
        <v>135</v>
      </c>
      <c r="K687" s="3">
        <v>62</v>
      </c>
      <c r="L687" s="5">
        <v>197</v>
      </c>
      <c r="M687" s="17" t="s">
        <v>699</v>
      </c>
    </row>
    <row r="688" spans="1:13" ht="12.75">
      <c r="A688" s="3">
        <v>4303000</v>
      </c>
      <c r="B688" s="3">
        <v>503960</v>
      </c>
      <c r="C688" s="3">
        <v>139481</v>
      </c>
      <c r="D688" s="4" t="s">
        <v>708</v>
      </c>
      <c r="E688" s="6">
        <v>4303013</v>
      </c>
      <c r="F688" s="6">
        <v>140</v>
      </c>
      <c r="G688" s="6">
        <v>82404</v>
      </c>
      <c r="H688" s="8" t="s">
        <v>710</v>
      </c>
      <c r="I688" s="3">
        <v>338</v>
      </c>
      <c r="J688" s="3">
        <v>117</v>
      </c>
      <c r="K688" s="3">
        <v>55</v>
      </c>
      <c r="L688" s="5">
        <v>172</v>
      </c>
      <c r="M688" s="17" t="s">
        <v>699</v>
      </c>
    </row>
    <row r="689" spans="1:13" ht="12.75">
      <c r="A689" s="3"/>
      <c r="B689" s="3"/>
      <c r="C689" s="3"/>
      <c r="D689" s="27" t="s">
        <v>1258</v>
      </c>
      <c r="E689" s="6"/>
      <c r="F689" s="6"/>
      <c r="G689" s="6"/>
      <c r="H689" s="8"/>
      <c r="I689" s="3">
        <f>SUBTOTAL(9,I687:I688)</f>
        <v>713</v>
      </c>
      <c r="J689" s="3">
        <f>SUBTOTAL(9,J687:J688)</f>
        <v>252</v>
      </c>
      <c r="K689" s="3">
        <f>SUBTOTAL(9,K687:K688)</f>
        <v>117</v>
      </c>
      <c r="L689" s="5">
        <f>SUBTOTAL(9,L687:L688)</f>
        <v>369</v>
      </c>
      <c r="M689" s="17"/>
    </row>
    <row r="690" spans="1:13" ht="12.75">
      <c r="A690" s="3">
        <v>4304000</v>
      </c>
      <c r="B690" s="3">
        <v>503750</v>
      </c>
      <c r="C690" s="3">
        <v>139480</v>
      </c>
      <c r="D690" s="4" t="s">
        <v>711</v>
      </c>
      <c r="E690" s="6">
        <v>4304001</v>
      </c>
      <c r="F690" s="6">
        <v>124</v>
      </c>
      <c r="G690" s="6">
        <v>82395</v>
      </c>
      <c r="H690" s="8" t="s">
        <v>1523</v>
      </c>
      <c r="I690" s="3">
        <v>505</v>
      </c>
      <c r="J690" s="3">
        <v>102</v>
      </c>
      <c r="K690" s="3">
        <v>48</v>
      </c>
      <c r="L690" s="5">
        <v>150</v>
      </c>
      <c r="M690" s="17" t="s">
        <v>699</v>
      </c>
    </row>
    <row r="691" spans="1:13" ht="12.75">
      <c r="A691" s="3">
        <v>4304000</v>
      </c>
      <c r="B691" s="3">
        <v>503750</v>
      </c>
      <c r="C691" s="3">
        <v>139480</v>
      </c>
      <c r="D691" s="4" t="s">
        <v>711</v>
      </c>
      <c r="E691" s="6">
        <v>4304002</v>
      </c>
      <c r="F691" s="6">
        <v>1431</v>
      </c>
      <c r="G691" s="6">
        <v>82398</v>
      </c>
      <c r="H691" s="8" t="s">
        <v>1498</v>
      </c>
      <c r="I691" s="3">
        <v>375</v>
      </c>
      <c r="J691" s="3">
        <v>127</v>
      </c>
      <c r="K691" s="3">
        <v>35</v>
      </c>
      <c r="L691" s="5">
        <v>162</v>
      </c>
      <c r="M691" s="17" t="s">
        <v>699</v>
      </c>
    </row>
    <row r="692" spans="1:13" ht="12.75">
      <c r="A692" s="3">
        <v>4304000</v>
      </c>
      <c r="B692" s="3">
        <v>503750</v>
      </c>
      <c r="C692" s="3">
        <v>139480</v>
      </c>
      <c r="D692" s="4" t="s">
        <v>711</v>
      </c>
      <c r="E692" s="6">
        <v>4304004</v>
      </c>
      <c r="F692" s="6">
        <v>1182</v>
      </c>
      <c r="G692" s="6">
        <v>82400</v>
      </c>
      <c r="H692" s="8" t="s">
        <v>712</v>
      </c>
      <c r="I692" s="3">
        <v>1017</v>
      </c>
      <c r="J692" s="3">
        <v>182</v>
      </c>
      <c r="K692" s="3">
        <v>92</v>
      </c>
      <c r="L692" s="5">
        <v>274</v>
      </c>
      <c r="M692" s="17" t="s">
        <v>699</v>
      </c>
    </row>
    <row r="693" spans="1:13" ht="12.75">
      <c r="A693" s="3">
        <v>4304000</v>
      </c>
      <c r="B693" s="3">
        <v>503750</v>
      </c>
      <c r="C693" s="3">
        <v>139480</v>
      </c>
      <c r="D693" s="4" t="s">
        <v>711</v>
      </c>
      <c r="E693" s="6">
        <v>4304005</v>
      </c>
      <c r="F693" s="6">
        <v>123</v>
      </c>
      <c r="G693" s="6">
        <v>82396</v>
      </c>
      <c r="H693" s="8" t="s">
        <v>713</v>
      </c>
      <c r="I693" s="3">
        <v>1799</v>
      </c>
      <c r="J693" s="3">
        <v>274</v>
      </c>
      <c r="K693" s="3">
        <v>107</v>
      </c>
      <c r="L693" s="5">
        <v>381</v>
      </c>
      <c r="M693" s="17" t="s">
        <v>699</v>
      </c>
    </row>
    <row r="694" spans="1:13" ht="12.75">
      <c r="A694" s="3">
        <v>4304000</v>
      </c>
      <c r="B694" s="3">
        <v>503750</v>
      </c>
      <c r="C694" s="3">
        <v>139480</v>
      </c>
      <c r="D694" s="4" t="s">
        <v>711</v>
      </c>
      <c r="E694" s="6">
        <v>4304006</v>
      </c>
      <c r="F694" s="6">
        <v>1181</v>
      </c>
      <c r="G694" s="6">
        <v>82397</v>
      </c>
      <c r="H694" s="8" t="s">
        <v>1527</v>
      </c>
      <c r="I694" s="3">
        <v>441</v>
      </c>
      <c r="J694" s="3">
        <v>197</v>
      </c>
      <c r="K694" s="3">
        <v>57</v>
      </c>
      <c r="L694" s="5">
        <v>254</v>
      </c>
      <c r="M694" s="17" t="s">
        <v>699</v>
      </c>
    </row>
    <row r="695" spans="1:13" ht="12.75">
      <c r="A695" s="3">
        <v>4304000</v>
      </c>
      <c r="B695" s="3">
        <v>503750</v>
      </c>
      <c r="C695" s="3">
        <v>139480</v>
      </c>
      <c r="D695" s="4" t="s">
        <v>711</v>
      </c>
      <c r="E695" s="6">
        <v>4304007</v>
      </c>
      <c r="F695" s="6">
        <v>1351</v>
      </c>
      <c r="G695" s="6">
        <v>82401</v>
      </c>
      <c r="H695" s="8" t="s">
        <v>1544</v>
      </c>
      <c r="I695" s="3">
        <v>463</v>
      </c>
      <c r="J695" s="3">
        <v>112</v>
      </c>
      <c r="K695" s="3">
        <v>41</v>
      </c>
      <c r="L695" s="5">
        <v>153</v>
      </c>
      <c r="M695" s="17" t="s">
        <v>699</v>
      </c>
    </row>
    <row r="696" spans="1:13" ht="12.75">
      <c r="A696" s="3">
        <v>4304000</v>
      </c>
      <c r="B696" s="3">
        <v>503750</v>
      </c>
      <c r="C696" s="3">
        <v>139480</v>
      </c>
      <c r="D696" s="4" t="s">
        <v>711</v>
      </c>
      <c r="E696" s="6">
        <v>4304008</v>
      </c>
      <c r="F696" s="6">
        <v>1375</v>
      </c>
      <c r="G696" s="6">
        <v>82393</v>
      </c>
      <c r="H696" s="8" t="s">
        <v>1526</v>
      </c>
      <c r="I696" s="3">
        <v>480</v>
      </c>
      <c r="J696" s="3">
        <v>108</v>
      </c>
      <c r="K696" s="3">
        <v>61</v>
      </c>
      <c r="L696" s="5">
        <v>169</v>
      </c>
      <c r="M696" s="17" t="s">
        <v>699</v>
      </c>
    </row>
    <row r="697" spans="1:13" ht="12.75">
      <c r="A697" s="3">
        <v>4304000</v>
      </c>
      <c r="B697" s="3">
        <v>503750</v>
      </c>
      <c r="C697" s="3">
        <v>139480</v>
      </c>
      <c r="D697" s="4" t="s">
        <v>711</v>
      </c>
      <c r="E697" s="6">
        <v>4304009</v>
      </c>
      <c r="F697" s="6">
        <v>170</v>
      </c>
      <c r="G697" s="6">
        <v>82630</v>
      </c>
      <c r="H697" s="8" t="s">
        <v>714</v>
      </c>
      <c r="I697" s="3">
        <v>559</v>
      </c>
      <c r="J697" s="3">
        <v>232</v>
      </c>
      <c r="K697" s="3">
        <v>89</v>
      </c>
      <c r="L697" s="5">
        <v>321</v>
      </c>
      <c r="M697" s="17" t="s">
        <v>699</v>
      </c>
    </row>
    <row r="698" spans="1:13" ht="12.75">
      <c r="A698" s="3">
        <v>4304000</v>
      </c>
      <c r="B698" s="3">
        <v>503750</v>
      </c>
      <c r="C698" s="3">
        <v>139480</v>
      </c>
      <c r="D698" s="4" t="s">
        <v>711</v>
      </c>
      <c r="E698" s="6">
        <v>4304010</v>
      </c>
      <c r="F698" s="6">
        <v>173</v>
      </c>
      <c r="G698" s="6">
        <v>82399</v>
      </c>
      <c r="H698" s="8" t="s">
        <v>715</v>
      </c>
      <c r="I698" s="3">
        <v>732</v>
      </c>
      <c r="J698" s="3">
        <v>165</v>
      </c>
      <c r="K698" s="3">
        <v>75</v>
      </c>
      <c r="L698" s="5">
        <v>240</v>
      </c>
      <c r="M698" s="17" t="s">
        <v>699</v>
      </c>
    </row>
    <row r="699" spans="1:13" ht="12.75">
      <c r="A699" s="3">
        <v>4304000</v>
      </c>
      <c r="B699" s="3">
        <v>503750</v>
      </c>
      <c r="C699" s="3">
        <v>139480</v>
      </c>
      <c r="D699" s="4" t="s">
        <v>711</v>
      </c>
      <c r="E699" s="6">
        <v>4304011</v>
      </c>
      <c r="F699" s="6">
        <v>399</v>
      </c>
      <c r="G699" s="6">
        <v>206192</v>
      </c>
      <c r="H699" s="8" t="s">
        <v>716</v>
      </c>
      <c r="I699" s="3">
        <v>1159</v>
      </c>
      <c r="J699" s="3">
        <v>233</v>
      </c>
      <c r="K699" s="3">
        <v>86</v>
      </c>
      <c r="L699" s="5">
        <v>319</v>
      </c>
      <c r="M699" s="17" t="s">
        <v>699</v>
      </c>
    </row>
    <row r="700" spans="1:13" ht="12.75">
      <c r="A700" s="3">
        <v>4304000</v>
      </c>
      <c r="B700" s="3">
        <v>503750</v>
      </c>
      <c r="C700" s="3">
        <v>139480</v>
      </c>
      <c r="D700" s="4" t="s">
        <v>711</v>
      </c>
      <c r="E700" s="6">
        <v>4304012</v>
      </c>
      <c r="F700" s="6">
        <v>809</v>
      </c>
      <c r="G700" s="6">
        <v>211964</v>
      </c>
      <c r="H700" s="8" t="s">
        <v>717</v>
      </c>
      <c r="I700" s="3">
        <v>716</v>
      </c>
      <c r="J700" s="3">
        <v>180</v>
      </c>
      <c r="K700" s="3">
        <v>71</v>
      </c>
      <c r="L700" s="5">
        <v>251</v>
      </c>
      <c r="M700" s="17" t="s">
        <v>699</v>
      </c>
    </row>
    <row r="701" spans="1:13" ht="12.75">
      <c r="A701" s="3">
        <v>4304000</v>
      </c>
      <c r="B701" s="3">
        <v>503750</v>
      </c>
      <c r="C701" s="3">
        <v>139480</v>
      </c>
      <c r="D701" s="4" t="s">
        <v>711</v>
      </c>
      <c r="E701" s="6">
        <v>4304013</v>
      </c>
      <c r="F701" s="6">
        <v>125</v>
      </c>
      <c r="G701" s="6">
        <v>230400</v>
      </c>
      <c r="H701" s="8" t="s">
        <v>718</v>
      </c>
      <c r="I701" s="3">
        <v>539</v>
      </c>
      <c r="J701" s="3">
        <v>78</v>
      </c>
      <c r="K701" s="3">
        <v>39</v>
      </c>
      <c r="L701" s="5">
        <v>117</v>
      </c>
      <c r="M701" s="17" t="s">
        <v>699</v>
      </c>
    </row>
    <row r="702" spans="1:13" ht="12.75">
      <c r="A702" s="3">
        <v>4304000</v>
      </c>
      <c r="B702" s="3">
        <v>503750</v>
      </c>
      <c r="C702" s="3">
        <v>139480</v>
      </c>
      <c r="D702" s="4" t="s">
        <v>711</v>
      </c>
      <c r="E702" s="6">
        <v>4304014</v>
      </c>
      <c r="F702" s="6">
        <v>1445</v>
      </c>
      <c r="G702" s="6">
        <v>16044682</v>
      </c>
      <c r="H702" s="8" t="s">
        <v>719</v>
      </c>
      <c r="I702" s="3">
        <v>554</v>
      </c>
      <c r="J702" s="3">
        <v>115</v>
      </c>
      <c r="K702" s="3">
        <v>42</v>
      </c>
      <c r="L702" s="5">
        <v>157</v>
      </c>
      <c r="M702" s="17" t="s">
        <v>699</v>
      </c>
    </row>
    <row r="703" spans="1:13" ht="12.75">
      <c r="A703" s="3">
        <v>4304000</v>
      </c>
      <c r="B703" s="3">
        <v>503750</v>
      </c>
      <c r="C703" s="3">
        <v>139480</v>
      </c>
      <c r="D703" s="4" t="s">
        <v>711</v>
      </c>
      <c r="E703" s="6">
        <v>4304703</v>
      </c>
      <c r="F703" s="6">
        <v>1019</v>
      </c>
      <c r="G703" s="6">
        <v>16029940</v>
      </c>
      <c r="H703" s="8" t="s">
        <v>720</v>
      </c>
      <c r="I703" s="3">
        <v>194</v>
      </c>
      <c r="J703" s="3">
        <v>41</v>
      </c>
      <c r="K703" s="3">
        <v>4</v>
      </c>
      <c r="L703" s="5">
        <v>45</v>
      </c>
      <c r="M703" s="17" t="s">
        <v>699</v>
      </c>
    </row>
    <row r="704" spans="1:13" ht="12.75">
      <c r="A704" s="3"/>
      <c r="B704" s="3"/>
      <c r="C704" s="3"/>
      <c r="D704" s="27" t="s">
        <v>1259</v>
      </c>
      <c r="E704" s="6"/>
      <c r="F704" s="6"/>
      <c r="G704" s="6"/>
      <c r="H704" s="8"/>
      <c r="I704" s="3">
        <f>SUBTOTAL(9,I690:I703)</f>
        <v>9533</v>
      </c>
      <c r="J704" s="3">
        <f>SUBTOTAL(9,J690:J703)</f>
        <v>2146</v>
      </c>
      <c r="K704" s="3">
        <f>SUBTOTAL(9,K690:K703)</f>
        <v>847</v>
      </c>
      <c r="L704" s="5">
        <f>SUBTOTAL(9,L690:L703)</f>
        <v>2993</v>
      </c>
      <c r="M704" s="17"/>
    </row>
    <row r="705" spans="1:13" ht="12.75">
      <c r="A705" s="3">
        <v>4401000</v>
      </c>
      <c r="B705" s="3">
        <v>508130</v>
      </c>
      <c r="C705" s="3">
        <v>139677</v>
      </c>
      <c r="D705" s="4" t="s">
        <v>721</v>
      </c>
      <c r="E705" s="6">
        <v>4401001</v>
      </c>
      <c r="F705" s="6">
        <v>537</v>
      </c>
      <c r="G705" s="6">
        <v>83149</v>
      </c>
      <c r="H705" s="8" t="s">
        <v>722</v>
      </c>
      <c r="I705" s="3">
        <v>458</v>
      </c>
      <c r="J705" s="3">
        <v>253</v>
      </c>
      <c r="K705" s="3">
        <v>37</v>
      </c>
      <c r="L705" s="5">
        <v>290</v>
      </c>
      <c r="M705" s="17" t="s">
        <v>20</v>
      </c>
    </row>
    <row r="706" spans="1:13" ht="12.75">
      <c r="A706" s="3">
        <v>4401000</v>
      </c>
      <c r="B706" s="3">
        <v>508130</v>
      </c>
      <c r="C706" s="3">
        <v>139677</v>
      </c>
      <c r="D706" s="4" t="s">
        <v>721</v>
      </c>
      <c r="E706" s="6">
        <v>4401002</v>
      </c>
      <c r="F706" s="6">
        <v>539</v>
      </c>
      <c r="G706" s="6">
        <v>83148</v>
      </c>
      <c r="H706" s="8" t="s">
        <v>723</v>
      </c>
      <c r="I706" s="3">
        <v>491</v>
      </c>
      <c r="J706" s="3">
        <v>218</v>
      </c>
      <c r="K706" s="3">
        <v>36</v>
      </c>
      <c r="L706" s="5">
        <v>254</v>
      </c>
      <c r="M706" s="17" t="s">
        <v>20</v>
      </c>
    </row>
    <row r="707" spans="1:13" ht="12.75">
      <c r="A707" s="3">
        <v>4401000</v>
      </c>
      <c r="B707" s="3">
        <v>508130</v>
      </c>
      <c r="C707" s="3">
        <v>139677</v>
      </c>
      <c r="D707" s="4" t="s">
        <v>721</v>
      </c>
      <c r="E707" s="6">
        <v>4401003</v>
      </c>
      <c r="F707" s="6">
        <v>538</v>
      </c>
      <c r="G707" s="6">
        <v>83147</v>
      </c>
      <c r="H707" s="8" t="s">
        <v>724</v>
      </c>
      <c r="I707" s="3">
        <v>694</v>
      </c>
      <c r="J707" s="3">
        <v>249</v>
      </c>
      <c r="K707" s="3">
        <v>33</v>
      </c>
      <c r="L707" s="5">
        <v>282</v>
      </c>
      <c r="M707" s="17" t="s">
        <v>20</v>
      </c>
    </row>
    <row r="708" spans="1:13" ht="12.75">
      <c r="A708" s="3">
        <v>4401000</v>
      </c>
      <c r="B708" s="3">
        <v>508130</v>
      </c>
      <c r="C708" s="3">
        <v>139677</v>
      </c>
      <c r="D708" s="4" t="s">
        <v>721</v>
      </c>
      <c r="E708" s="6">
        <v>4401004</v>
      </c>
      <c r="F708" s="6">
        <v>662</v>
      </c>
      <c r="G708" s="6">
        <v>16020998</v>
      </c>
      <c r="H708" s="8" t="s">
        <v>725</v>
      </c>
      <c r="I708" s="3">
        <v>507</v>
      </c>
      <c r="J708" s="3">
        <v>264</v>
      </c>
      <c r="K708" s="3">
        <v>39</v>
      </c>
      <c r="L708" s="5">
        <v>303</v>
      </c>
      <c r="M708" s="17" t="s">
        <v>20</v>
      </c>
    </row>
    <row r="709" spans="1:13" ht="12.75">
      <c r="A709" s="3">
        <v>4401000</v>
      </c>
      <c r="B709" s="3">
        <v>508130</v>
      </c>
      <c r="C709" s="3">
        <v>139677</v>
      </c>
      <c r="D709" s="4" t="s">
        <v>721</v>
      </c>
      <c r="E709" s="6">
        <v>4401011</v>
      </c>
      <c r="F709" s="6">
        <v>1034</v>
      </c>
      <c r="G709" s="6">
        <v>83183</v>
      </c>
      <c r="H709" s="8" t="s">
        <v>726</v>
      </c>
      <c r="I709" s="3">
        <v>131</v>
      </c>
      <c r="J709" s="3">
        <v>95</v>
      </c>
      <c r="K709" s="3">
        <v>5</v>
      </c>
      <c r="L709" s="5">
        <v>100</v>
      </c>
      <c r="M709" s="17" t="s">
        <v>20</v>
      </c>
    </row>
    <row r="710" spans="1:13" ht="12.75">
      <c r="A710" s="3">
        <v>4401000</v>
      </c>
      <c r="B710" s="3">
        <v>508130</v>
      </c>
      <c r="C710" s="3">
        <v>139677</v>
      </c>
      <c r="D710" s="4" t="s">
        <v>721</v>
      </c>
      <c r="E710" s="6">
        <v>4401012</v>
      </c>
      <c r="F710" s="6">
        <v>1035</v>
      </c>
      <c r="G710" s="6">
        <v>83184</v>
      </c>
      <c r="H710" s="8" t="s">
        <v>727</v>
      </c>
      <c r="I710" s="3">
        <v>143</v>
      </c>
      <c r="J710" s="3">
        <v>85</v>
      </c>
      <c r="K710" s="3">
        <v>10</v>
      </c>
      <c r="L710" s="5">
        <v>95</v>
      </c>
      <c r="M710" s="17" t="s">
        <v>20</v>
      </c>
    </row>
    <row r="711" spans="1:13" ht="12.75">
      <c r="A711" s="3"/>
      <c r="B711" s="3"/>
      <c r="C711" s="3"/>
      <c r="D711" s="27" t="s">
        <v>1260</v>
      </c>
      <c r="E711" s="6"/>
      <c r="F711" s="6"/>
      <c r="G711" s="6"/>
      <c r="H711" s="8"/>
      <c r="I711" s="3">
        <f>SUBTOTAL(9,I705:I710)</f>
        <v>2424</v>
      </c>
      <c r="J711" s="3">
        <f>SUBTOTAL(9,J705:J710)</f>
        <v>1164</v>
      </c>
      <c r="K711" s="3">
        <f>SUBTOTAL(9,K705:K710)</f>
        <v>160</v>
      </c>
      <c r="L711" s="5">
        <f>SUBTOTAL(9,L705:L710)</f>
        <v>1324</v>
      </c>
      <c r="M711" s="17"/>
    </row>
    <row r="712" spans="1:13" ht="12.75">
      <c r="A712" s="3">
        <v>4501000</v>
      </c>
      <c r="B712" s="3">
        <v>506150</v>
      </c>
      <c r="C712" s="3">
        <v>139651</v>
      </c>
      <c r="D712" s="4" t="s">
        <v>728</v>
      </c>
      <c r="E712" s="6">
        <v>4501001</v>
      </c>
      <c r="F712" s="6">
        <v>330</v>
      </c>
      <c r="G712" s="6">
        <v>83055</v>
      </c>
      <c r="H712" s="8" t="s">
        <v>729</v>
      </c>
      <c r="I712" s="3">
        <v>377</v>
      </c>
      <c r="J712" s="3">
        <v>204</v>
      </c>
      <c r="K712" s="3">
        <v>54</v>
      </c>
      <c r="L712" s="5">
        <v>258</v>
      </c>
      <c r="M712" s="17" t="s">
        <v>5</v>
      </c>
    </row>
    <row r="713" spans="1:13" ht="12.75">
      <c r="A713" s="3">
        <v>4501000</v>
      </c>
      <c r="B713" s="3">
        <v>506150</v>
      </c>
      <c r="C713" s="3">
        <v>139651</v>
      </c>
      <c r="D713" s="4" t="s">
        <v>728</v>
      </c>
      <c r="E713" s="6">
        <v>4501002</v>
      </c>
      <c r="F713" s="6">
        <v>331</v>
      </c>
      <c r="G713" s="6">
        <v>83056</v>
      </c>
      <c r="H713" s="8" t="s">
        <v>730</v>
      </c>
      <c r="I713" s="3">
        <v>279</v>
      </c>
      <c r="J713" s="3">
        <v>102</v>
      </c>
      <c r="K713" s="3">
        <v>38</v>
      </c>
      <c r="L713" s="5">
        <v>140</v>
      </c>
      <c r="M713" s="17" t="s">
        <v>5</v>
      </c>
    </row>
    <row r="714" spans="1:13" ht="12.75">
      <c r="A714" s="3">
        <v>4501000</v>
      </c>
      <c r="B714" s="3">
        <v>506150</v>
      </c>
      <c r="C714" s="3">
        <v>139651</v>
      </c>
      <c r="D714" s="4" t="s">
        <v>728</v>
      </c>
      <c r="E714" s="6">
        <v>4501003</v>
      </c>
      <c r="F714" s="6">
        <v>277</v>
      </c>
      <c r="G714" s="6">
        <v>83054</v>
      </c>
      <c r="H714" s="8" t="s">
        <v>599</v>
      </c>
      <c r="I714" s="3">
        <v>223</v>
      </c>
      <c r="J714" s="3">
        <v>101</v>
      </c>
      <c r="K714" s="3">
        <v>34</v>
      </c>
      <c r="L714" s="5">
        <v>135</v>
      </c>
      <c r="M714" s="17" t="s">
        <v>5</v>
      </c>
    </row>
    <row r="715" spans="1:13" ht="12.75">
      <c r="A715" s="3"/>
      <c r="B715" s="3"/>
      <c r="C715" s="3"/>
      <c r="D715" s="27" t="s">
        <v>1261</v>
      </c>
      <c r="E715" s="6"/>
      <c r="F715" s="6"/>
      <c r="G715" s="6"/>
      <c r="H715" s="8"/>
      <c r="I715" s="3">
        <f>SUBTOTAL(9,I712:I714)</f>
        <v>879</v>
      </c>
      <c r="J715" s="3">
        <f>SUBTOTAL(9,J712:J714)</f>
        <v>407</v>
      </c>
      <c r="K715" s="3">
        <f>SUBTOTAL(9,K712:K714)</f>
        <v>126</v>
      </c>
      <c r="L715" s="5">
        <f>SUBTOTAL(9,L712:L714)</f>
        <v>533</v>
      </c>
      <c r="M715" s="17"/>
    </row>
    <row r="716" spans="1:13" ht="12.75">
      <c r="A716" s="3">
        <v>4502000</v>
      </c>
      <c r="B716" s="3">
        <v>514490</v>
      </c>
      <c r="C716" s="3">
        <v>139666</v>
      </c>
      <c r="D716" s="4" t="s">
        <v>600</v>
      </c>
      <c r="E716" s="6">
        <v>4502004</v>
      </c>
      <c r="F716" s="6">
        <v>590</v>
      </c>
      <c r="G716" s="6">
        <v>227052</v>
      </c>
      <c r="H716" s="8" t="s">
        <v>601</v>
      </c>
      <c r="I716" s="3">
        <v>280</v>
      </c>
      <c r="J716" s="3">
        <v>132</v>
      </c>
      <c r="K716" s="3">
        <v>40</v>
      </c>
      <c r="L716" s="5">
        <v>172</v>
      </c>
      <c r="M716" s="17" t="s">
        <v>5</v>
      </c>
    </row>
    <row r="717" spans="1:13" ht="12.75">
      <c r="A717" s="3">
        <v>4502000</v>
      </c>
      <c r="B717" s="3">
        <v>514490</v>
      </c>
      <c r="C717" s="3">
        <v>139666</v>
      </c>
      <c r="D717" s="4" t="s">
        <v>600</v>
      </c>
      <c r="E717" s="6">
        <v>4502005</v>
      </c>
      <c r="F717" s="6">
        <v>1177</v>
      </c>
      <c r="G717" s="6">
        <v>83093</v>
      </c>
      <c r="H717" s="8" t="s">
        <v>602</v>
      </c>
      <c r="I717" s="3">
        <v>288</v>
      </c>
      <c r="J717" s="3">
        <v>162</v>
      </c>
      <c r="K717" s="3">
        <v>42</v>
      </c>
      <c r="L717" s="5">
        <v>204</v>
      </c>
      <c r="M717" s="17" t="s">
        <v>5</v>
      </c>
    </row>
    <row r="718" spans="1:13" ht="12.75">
      <c r="A718" s="3">
        <v>4502000</v>
      </c>
      <c r="B718" s="3">
        <v>514490</v>
      </c>
      <c r="C718" s="3">
        <v>139666</v>
      </c>
      <c r="D718" s="4" t="s">
        <v>600</v>
      </c>
      <c r="E718" s="6">
        <v>4502006</v>
      </c>
      <c r="F718" s="6">
        <v>1178</v>
      </c>
      <c r="G718" s="6">
        <v>83094</v>
      </c>
      <c r="H718" s="8" t="s">
        <v>603</v>
      </c>
      <c r="I718" s="3">
        <v>299</v>
      </c>
      <c r="J718" s="3">
        <v>119</v>
      </c>
      <c r="K718" s="3">
        <v>29</v>
      </c>
      <c r="L718" s="5">
        <v>148</v>
      </c>
      <c r="M718" s="17" t="s">
        <v>5</v>
      </c>
    </row>
    <row r="719" spans="1:13" ht="12.75">
      <c r="A719" s="3"/>
      <c r="B719" s="3"/>
      <c r="C719" s="3"/>
      <c r="D719" s="27" t="s">
        <v>1262</v>
      </c>
      <c r="E719" s="6"/>
      <c r="F719" s="6"/>
      <c r="G719" s="6"/>
      <c r="H719" s="8"/>
      <c r="I719" s="3">
        <f>SUBTOTAL(9,I716:I718)</f>
        <v>867</v>
      </c>
      <c r="J719" s="3">
        <f>SUBTOTAL(9,J716:J718)</f>
        <v>413</v>
      </c>
      <c r="K719" s="3">
        <f>SUBTOTAL(9,K716:K718)</f>
        <v>111</v>
      </c>
      <c r="L719" s="5">
        <f>SUBTOTAL(9,L716:L718)</f>
        <v>524</v>
      </c>
      <c r="M719" s="17"/>
    </row>
    <row r="720" spans="1:13" ht="12.75">
      <c r="A720" s="3">
        <v>4602000</v>
      </c>
      <c r="B720" s="3">
        <v>504110</v>
      </c>
      <c r="C720" s="3">
        <v>139433</v>
      </c>
      <c r="D720" s="4" t="s">
        <v>604</v>
      </c>
      <c r="E720" s="6">
        <v>4602005</v>
      </c>
      <c r="F720" s="6">
        <v>151</v>
      </c>
      <c r="G720" s="6">
        <v>82247</v>
      </c>
      <c r="H720" s="8" t="s">
        <v>605</v>
      </c>
      <c r="I720" s="3">
        <v>346</v>
      </c>
      <c r="J720" s="3">
        <v>109</v>
      </c>
      <c r="K720" s="3">
        <v>48</v>
      </c>
      <c r="L720" s="5">
        <v>157</v>
      </c>
      <c r="M720" s="17" t="s">
        <v>905</v>
      </c>
    </row>
    <row r="721" spans="1:13" ht="12.75">
      <c r="A721" s="3">
        <v>4602000</v>
      </c>
      <c r="B721" s="3">
        <v>504110</v>
      </c>
      <c r="C721" s="3">
        <v>139433</v>
      </c>
      <c r="D721" s="4" t="s">
        <v>604</v>
      </c>
      <c r="E721" s="6">
        <v>4602006</v>
      </c>
      <c r="F721" s="6">
        <v>152</v>
      </c>
      <c r="G721" s="6">
        <v>82248</v>
      </c>
      <c r="H721" s="8" t="s">
        <v>606</v>
      </c>
      <c r="I721" s="3">
        <v>285</v>
      </c>
      <c r="J721" s="3">
        <v>80</v>
      </c>
      <c r="K721" s="3">
        <v>40</v>
      </c>
      <c r="L721" s="5">
        <v>120</v>
      </c>
      <c r="M721" s="17" t="s">
        <v>905</v>
      </c>
    </row>
    <row r="722" spans="1:13" ht="12.75">
      <c r="A722" s="3">
        <v>4602000</v>
      </c>
      <c r="B722" s="3">
        <v>504110</v>
      </c>
      <c r="C722" s="3">
        <v>139433</v>
      </c>
      <c r="D722" s="4" t="s">
        <v>604</v>
      </c>
      <c r="E722" s="6">
        <v>4602007</v>
      </c>
      <c r="F722" s="6">
        <v>286</v>
      </c>
      <c r="G722" s="6">
        <v>229967</v>
      </c>
      <c r="H722" s="8" t="s">
        <v>607</v>
      </c>
      <c r="I722" s="3">
        <v>310</v>
      </c>
      <c r="J722" s="3">
        <v>109</v>
      </c>
      <c r="K722" s="3">
        <v>57</v>
      </c>
      <c r="L722" s="5">
        <v>166</v>
      </c>
      <c r="M722" s="17" t="s">
        <v>905</v>
      </c>
    </row>
    <row r="723" spans="1:13" ht="12.75">
      <c r="A723" s="3"/>
      <c r="B723" s="3"/>
      <c r="C723" s="3"/>
      <c r="D723" s="27" t="s">
        <v>1263</v>
      </c>
      <c r="E723" s="6"/>
      <c r="F723" s="6"/>
      <c r="G723" s="6"/>
      <c r="H723" s="8"/>
      <c r="I723" s="3">
        <f>SUBTOTAL(9,I720:I722)</f>
        <v>941</v>
      </c>
      <c r="J723" s="3">
        <f>SUBTOTAL(9,J720:J722)</f>
        <v>298</v>
      </c>
      <c r="K723" s="3">
        <f>SUBTOTAL(9,K720:K722)</f>
        <v>145</v>
      </c>
      <c r="L723" s="5">
        <f>SUBTOTAL(9,L720:L722)</f>
        <v>443</v>
      </c>
      <c r="M723" s="17"/>
    </row>
    <row r="724" spans="1:13" ht="12.75">
      <c r="A724" s="3">
        <v>4603000</v>
      </c>
      <c r="B724" s="3">
        <v>506360</v>
      </c>
      <c r="C724" s="3">
        <v>139426</v>
      </c>
      <c r="D724" s="4" t="s">
        <v>608</v>
      </c>
      <c r="E724" s="6">
        <v>4603009</v>
      </c>
      <c r="F724" s="6">
        <v>379</v>
      </c>
      <c r="G724" s="6">
        <v>82222</v>
      </c>
      <c r="H724" s="8" t="s">
        <v>609</v>
      </c>
      <c r="I724" s="3">
        <v>481</v>
      </c>
      <c r="J724" s="3">
        <v>208</v>
      </c>
      <c r="K724" s="3">
        <v>74</v>
      </c>
      <c r="L724" s="5">
        <v>282</v>
      </c>
      <c r="M724" s="17" t="s">
        <v>905</v>
      </c>
    </row>
    <row r="725" spans="1:13" ht="12.75">
      <c r="A725" s="3">
        <v>4603000</v>
      </c>
      <c r="B725" s="3">
        <v>506360</v>
      </c>
      <c r="C725" s="3">
        <v>139426</v>
      </c>
      <c r="D725" s="4" t="s">
        <v>608</v>
      </c>
      <c r="E725" s="6">
        <v>4603010</v>
      </c>
      <c r="F725" s="6">
        <v>380</v>
      </c>
      <c r="G725" s="6">
        <v>82223</v>
      </c>
      <c r="H725" s="8" t="s">
        <v>610</v>
      </c>
      <c r="I725" s="3">
        <v>287</v>
      </c>
      <c r="J725" s="3">
        <v>100</v>
      </c>
      <c r="K725" s="3">
        <v>48</v>
      </c>
      <c r="L725" s="5">
        <v>148</v>
      </c>
      <c r="M725" s="17" t="s">
        <v>905</v>
      </c>
    </row>
    <row r="726" spans="1:13" ht="12.75">
      <c r="A726" s="3">
        <v>4603000</v>
      </c>
      <c r="B726" s="3">
        <v>506360</v>
      </c>
      <c r="C726" s="3">
        <v>139426</v>
      </c>
      <c r="D726" s="4" t="s">
        <v>608</v>
      </c>
      <c r="E726" s="6">
        <v>4603011</v>
      </c>
      <c r="F726" s="6">
        <v>299</v>
      </c>
      <c r="G726" s="6">
        <v>82224</v>
      </c>
      <c r="H726" s="8" t="s">
        <v>611</v>
      </c>
      <c r="I726" s="3">
        <v>262</v>
      </c>
      <c r="J726" s="3">
        <v>109</v>
      </c>
      <c r="K726" s="3">
        <v>40</v>
      </c>
      <c r="L726" s="5">
        <v>149</v>
      </c>
      <c r="M726" s="17" t="s">
        <v>905</v>
      </c>
    </row>
    <row r="727" spans="1:13" ht="12.75">
      <c r="A727" s="3"/>
      <c r="B727" s="3"/>
      <c r="C727" s="3"/>
      <c r="D727" s="27" t="s">
        <v>1264</v>
      </c>
      <c r="E727" s="6"/>
      <c r="F727" s="6"/>
      <c r="G727" s="6"/>
      <c r="H727" s="8"/>
      <c r="I727" s="3">
        <f>SUBTOTAL(9,I724:I726)</f>
        <v>1030</v>
      </c>
      <c r="J727" s="3">
        <f>SUBTOTAL(9,J724:J726)</f>
        <v>417</v>
      </c>
      <c r="K727" s="3">
        <f>SUBTOTAL(9,K724:K726)</f>
        <v>162</v>
      </c>
      <c r="L727" s="5">
        <f>SUBTOTAL(9,L724:L726)</f>
        <v>579</v>
      </c>
      <c r="M727" s="17"/>
    </row>
    <row r="728" spans="1:13" ht="12.75">
      <c r="A728" s="3">
        <v>4605000</v>
      </c>
      <c r="B728" s="3">
        <v>513110</v>
      </c>
      <c r="C728" s="3">
        <v>140639</v>
      </c>
      <c r="D728" s="4" t="s">
        <v>612</v>
      </c>
      <c r="E728" s="6">
        <v>4605019</v>
      </c>
      <c r="F728" s="6">
        <v>1070</v>
      </c>
      <c r="G728" s="6">
        <v>86609</v>
      </c>
      <c r="H728" s="8" t="s">
        <v>613</v>
      </c>
      <c r="I728" s="3">
        <v>333</v>
      </c>
      <c r="J728" s="3">
        <v>95</v>
      </c>
      <c r="K728" s="3">
        <v>49</v>
      </c>
      <c r="L728" s="5">
        <v>144</v>
      </c>
      <c r="M728" s="17" t="s">
        <v>905</v>
      </c>
    </row>
    <row r="729" spans="1:13" ht="12.75">
      <c r="A729" s="3">
        <v>4605000</v>
      </c>
      <c r="B729" s="3">
        <v>513110</v>
      </c>
      <c r="C729" s="3">
        <v>140639</v>
      </c>
      <c r="D729" s="4" t="s">
        <v>612</v>
      </c>
      <c r="E729" s="6">
        <v>4605020</v>
      </c>
      <c r="F729" s="6">
        <v>1072</v>
      </c>
      <c r="G729" s="6">
        <v>86611</v>
      </c>
      <c r="H729" s="8" t="s">
        <v>614</v>
      </c>
      <c r="I729" s="3">
        <v>252</v>
      </c>
      <c r="J729" s="3">
        <v>186</v>
      </c>
      <c r="K729" s="3">
        <v>28</v>
      </c>
      <c r="L729" s="5">
        <v>214</v>
      </c>
      <c r="M729" s="17" t="s">
        <v>905</v>
      </c>
    </row>
    <row r="730" spans="1:13" ht="12.75">
      <c r="A730" s="3">
        <v>4605000</v>
      </c>
      <c r="B730" s="3">
        <v>513110</v>
      </c>
      <c r="C730" s="3">
        <v>140639</v>
      </c>
      <c r="D730" s="4" t="s">
        <v>612</v>
      </c>
      <c r="E730" s="6">
        <v>4605021</v>
      </c>
      <c r="F730" s="6">
        <v>1075</v>
      </c>
      <c r="G730" s="6">
        <v>86613</v>
      </c>
      <c r="H730" s="8" t="s">
        <v>615</v>
      </c>
      <c r="I730" s="3">
        <v>412</v>
      </c>
      <c r="J730" s="3">
        <v>300</v>
      </c>
      <c r="K730" s="3">
        <v>44</v>
      </c>
      <c r="L730" s="5">
        <v>344</v>
      </c>
      <c r="M730" s="17" t="s">
        <v>905</v>
      </c>
    </row>
    <row r="731" spans="1:13" ht="12.75">
      <c r="A731" s="3">
        <v>4605000</v>
      </c>
      <c r="B731" s="3">
        <v>513110</v>
      </c>
      <c r="C731" s="3">
        <v>140639</v>
      </c>
      <c r="D731" s="4" t="s">
        <v>612</v>
      </c>
      <c r="E731" s="6">
        <v>4605022</v>
      </c>
      <c r="F731" s="6">
        <v>1074</v>
      </c>
      <c r="G731" s="6">
        <v>86612</v>
      </c>
      <c r="H731" s="8" t="s">
        <v>616</v>
      </c>
      <c r="I731" s="3">
        <v>260</v>
      </c>
      <c r="J731" s="3">
        <v>223</v>
      </c>
      <c r="K731" s="3">
        <v>13</v>
      </c>
      <c r="L731" s="5">
        <v>236</v>
      </c>
      <c r="M731" s="17" t="s">
        <v>905</v>
      </c>
    </row>
    <row r="732" spans="1:13" ht="12.75">
      <c r="A732" s="3">
        <v>4605000</v>
      </c>
      <c r="B732" s="3">
        <v>513110</v>
      </c>
      <c r="C732" s="3">
        <v>140639</v>
      </c>
      <c r="D732" s="4" t="s">
        <v>612</v>
      </c>
      <c r="E732" s="6">
        <v>4605024</v>
      </c>
      <c r="F732" s="6">
        <v>1071</v>
      </c>
      <c r="G732" s="6">
        <v>86608</v>
      </c>
      <c r="H732" s="8" t="s">
        <v>617</v>
      </c>
      <c r="I732" s="3">
        <v>687</v>
      </c>
      <c r="J732" s="3">
        <v>413</v>
      </c>
      <c r="K732" s="3">
        <v>69</v>
      </c>
      <c r="L732" s="5">
        <v>482</v>
      </c>
      <c r="M732" s="17" t="s">
        <v>905</v>
      </c>
    </row>
    <row r="733" spans="1:13" ht="12.75">
      <c r="A733" s="3">
        <v>4605000</v>
      </c>
      <c r="B733" s="3">
        <v>513110</v>
      </c>
      <c r="C733" s="3">
        <v>140639</v>
      </c>
      <c r="D733" s="4" t="s">
        <v>612</v>
      </c>
      <c r="E733" s="6">
        <v>4605025</v>
      </c>
      <c r="F733" s="6">
        <v>1073</v>
      </c>
      <c r="G733" s="6">
        <v>82245</v>
      </c>
      <c r="H733" s="8" t="s">
        <v>618</v>
      </c>
      <c r="I733" s="3">
        <v>600</v>
      </c>
      <c r="J733" s="3">
        <v>354</v>
      </c>
      <c r="K733" s="3">
        <v>53</v>
      </c>
      <c r="L733" s="5">
        <v>407</v>
      </c>
      <c r="M733" s="17" t="s">
        <v>905</v>
      </c>
    </row>
    <row r="734" spans="1:13" ht="12.75">
      <c r="A734" s="3">
        <v>4605000</v>
      </c>
      <c r="B734" s="3">
        <v>513110</v>
      </c>
      <c r="C734" s="3">
        <v>140639</v>
      </c>
      <c r="D734" s="4" t="s">
        <v>612</v>
      </c>
      <c r="E734" s="6">
        <v>4605026</v>
      </c>
      <c r="F734" s="6">
        <v>1068</v>
      </c>
      <c r="G734" s="6">
        <v>86606</v>
      </c>
      <c r="H734" s="8" t="s">
        <v>619</v>
      </c>
      <c r="I734" s="3">
        <v>1219</v>
      </c>
      <c r="J734" s="3">
        <v>595</v>
      </c>
      <c r="K734" s="3">
        <v>104</v>
      </c>
      <c r="L734" s="5">
        <v>699</v>
      </c>
      <c r="M734" s="17" t="s">
        <v>905</v>
      </c>
    </row>
    <row r="735" spans="1:13" ht="12.75">
      <c r="A735" s="3">
        <v>4605000</v>
      </c>
      <c r="B735" s="3">
        <v>513110</v>
      </c>
      <c r="C735" s="3">
        <v>140639</v>
      </c>
      <c r="D735" s="4" t="s">
        <v>612</v>
      </c>
      <c r="E735" s="6">
        <v>4605027</v>
      </c>
      <c r="F735" s="6">
        <v>1264</v>
      </c>
      <c r="G735" s="6">
        <v>86610</v>
      </c>
      <c r="H735" s="8" t="s">
        <v>620</v>
      </c>
      <c r="I735" s="3">
        <v>582</v>
      </c>
      <c r="J735" s="3">
        <v>315</v>
      </c>
      <c r="K735" s="3">
        <v>57</v>
      </c>
      <c r="L735" s="5">
        <v>372</v>
      </c>
      <c r="M735" s="17" t="s">
        <v>905</v>
      </c>
    </row>
    <row r="736" spans="1:13" ht="12.75">
      <c r="A736" s="3"/>
      <c r="B736" s="3"/>
      <c r="C736" s="3"/>
      <c r="D736" s="27" t="s">
        <v>1265</v>
      </c>
      <c r="E736" s="6"/>
      <c r="F736" s="6"/>
      <c r="G736" s="6"/>
      <c r="H736" s="8"/>
      <c r="I736" s="3">
        <f>SUBTOTAL(9,I728:I735)</f>
        <v>4345</v>
      </c>
      <c r="J736" s="3">
        <f>SUBTOTAL(9,J728:J735)</f>
        <v>2481</v>
      </c>
      <c r="K736" s="3">
        <f>SUBTOTAL(9,K728:K735)</f>
        <v>417</v>
      </c>
      <c r="L736" s="5">
        <f>SUBTOTAL(9,L728:L735)</f>
        <v>2898</v>
      </c>
      <c r="M736" s="17"/>
    </row>
    <row r="737" spans="1:13" ht="12.75">
      <c r="A737" s="3">
        <v>4701000</v>
      </c>
      <c r="B737" s="3">
        <v>502550</v>
      </c>
      <c r="C737" s="3">
        <v>139550</v>
      </c>
      <c r="D737" s="4" t="s">
        <v>621</v>
      </c>
      <c r="E737" s="6">
        <v>4701001</v>
      </c>
      <c r="F737" s="6">
        <v>26</v>
      </c>
      <c r="G737" s="6">
        <v>82747</v>
      </c>
      <c r="H737" s="8" t="s">
        <v>622</v>
      </c>
      <c r="I737" s="3">
        <v>247</v>
      </c>
      <c r="J737" s="3">
        <v>50</v>
      </c>
      <c r="K737" s="3">
        <v>29</v>
      </c>
      <c r="L737" s="5">
        <v>79</v>
      </c>
      <c r="M737" s="17" t="s">
        <v>1420</v>
      </c>
    </row>
    <row r="738" spans="1:13" ht="12.75">
      <c r="A738" s="3">
        <v>4701000</v>
      </c>
      <c r="B738" s="3">
        <v>502550</v>
      </c>
      <c r="C738" s="3">
        <v>139550</v>
      </c>
      <c r="D738" s="4" t="s">
        <v>621</v>
      </c>
      <c r="E738" s="6">
        <v>4701002</v>
      </c>
      <c r="F738" s="6">
        <v>27</v>
      </c>
      <c r="G738" s="6">
        <v>82748</v>
      </c>
      <c r="H738" s="8" t="s">
        <v>623</v>
      </c>
      <c r="I738" s="3">
        <v>208</v>
      </c>
      <c r="J738" s="3">
        <v>39</v>
      </c>
      <c r="K738" s="3">
        <v>13</v>
      </c>
      <c r="L738" s="5">
        <v>52</v>
      </c>
      <c r="M738" s="17" t="s">
        <v>1420</v>
      </c>
    </row>
    <row r="739" spans="1:13" ht="12.75">
      <c r="A739" s="3"/>
      <c r="B739" s="3"/>
      <c r="C739" s="3"/>
      <c r="D739" s="27" t="s">
        <v>1266</v>
      </c>
      <c r="E739" s="6"/>
      <c r="F739" s="6"/>
      <c r="G739" s="6"/>
      <c r="H739" s="8"/>
      <c r="I739" s="3">
        <f>SUBTOTAL(9,I737:I738)</f>
        <v>455</v>
      </c>
      <c r="J739" s="3">
        <f>SUBTOTAL(9,J737:J738)</f>
        <v>89</v>
      </c>
      <c r="K739" s="3">
        <f>SUBTOTAL(9,K737:K738)</f>
        <v>42</v>
      </c>
      <c r="L739" s="5">
        <f>SUBTOTAL(9,L737:L738)</f>
        <v>131</v>
      </c>
      <c r="M739" s="17"/>
    </row>
    <row r="740" spans="1:13" ht="12.75">
      <c r="A740" s="3">
        <v>4702000</v>
      </c>
      <c r="B740" s="3">
        <v>503320</v>
      </c>
      <c r="C740" s="3">
        <v>139553</v>
      </c>
      <c r="D740" s="4" t="s">
        <v>624</v>
      </c>
      <c r="E740" s="6">
        <v>4702006</v>
      </c>
      <c r="F740" s="6">
        <v>93</v>
      </c>
      <c r="G740" s="6">
        <v>82751</v>
      </c>
      <c r="H740" s="8" t="s">
        <v>1498</v>
      </c>
      <c r="I740" s="3">
        <v>500</v>
      </c>
      <c r="J740" s="3">
        <v>500</v>
      </c>
      <c r="K740" s="3">
        <v>0</v>
      </c>
      <c r="L740" s="5">
        <v>500</v>
      </c>
      <c r="M740" s="17" t="s">
        <v>1420</v>
      </c>
    </row>
    <row r="741" spans="1:13" ht="12.75">
      <c r="A741" s="3">
        <v>4702000</v>
      </c>
      <c r="B741" s="3">
        <v>503320</v>
      </c>
      <c r="C741" s="3">
        <v>139553</v>
      </c>
      <c r="D741" s="4" t="s">
        <v>624</v>
      </c>
      <c r="E741" s="6">
        <v>4702007</v>
      </c>
      <c r="F741" s="6">
        <v>95</v>
      </c>
      <c r="G741" s="6">
        <v>82755</v>
      </c>
      <c r="H741" s="8" t="s">
        <v>625</v>
      </c>
      <c r="I741" s="3">
        <v>273</v>
      </c>
      <c r="J741" s="3">
        <v>273</v>
      </c>
      <c r="K741" s="3">
        <v>0</v>
      </c>
      <c r="L741" s="5">
        <v>273</v>
      </c>
      <c r="M741" s="17" t="s">
        <v>1420</v>
      </c>
    </row>
    <row r="742" spans="1:13" ht="12.75">
      <c r="A742" s="3">
        <v>4702000</v>
      </c>
      <c r="B742" s="3">
        <v>503320</v>
      </c>
      <c r="C742" s="3">
        <v>139553</v>
      </c>
      <c r="D742" s="4" t="s">
        <v>624</v>
      </c>
      <c r="E742" s="6">
        <v>4702008</v>
      </c>
      <c r="F742" s="6">
        <v>96</v>
      </c>
      <c r="G742" s="6">
        <v>82760</v>
      </c>
      <c r="H742" s="8" t="s">
        <v>626</v>
      </c>
      <c r="I742" s="3">
        <v>548</v>
      </c>
      <c r="J742" s="3">
        <v>548</v>
      </c>
      <c r="K742" s="3">
        <v>0</v>
      </c>
      <c r="L742" s="5">
        <v>548</v>
      </c>
      <c r="M742" s="17" t="s">
        <v>1420</v>
      </c>
    </row>
    <row r="743" spans="1:13" ht="12.75">
      <c r="A743" s="3">
        <v>4702000</v>
      </c>
      <c r="B743" s="3">
        <v>503320</v>
      </c>
      <c r="C743" s="3">
        <v>139553</v>
      </c>
      <c r="D743" s="4" t="s">
        <v>624</v>
      </c>
      <c r="E743" s="6">
        <v>4702011</v>
      </c>
      <c r="F743" s="6">
        <v>94</v>
      </c>
      <c r="G743" s="6">
        <v>82753</v>
      </c>
      <c r="H743" s="8" t="s">
        <v>627</v>
      </c>
      <c r="I743" s="3">
        <v>472</v>
      </c>
      <c r="J743" s="3">
        <v>472</v>
      </c>
      <c r="K743" s="3">
        <v>0</v>
      </c>
      <c r="L743" s="5">
        <v>472</v>
      </c>
      <c r="M743" s="17" t="s">
        <v>1420</v>
      </c>
    </row>
    <row r="744" spans="1:13" ht="12.75">
      <c r="A744" s="3">
        <v>4702000</v>
      </c>
      <c r="B744" s="3">
        <v>503320</v>
      </c>
      <c r="C744" s="3">
        <v>139553</v>
      </c>
      <c r="D744" s="4" t="s">
        <v>624</v>
      </c>
      <c r="E744" s="6">
        <v>4702012</v>
      </c>
      <c r="F744" s="6">
        <v>99</v>
      </c>
      <c r="G744" s="6">
        <v>82758</v>
      </c>
      <c r="H744" s="8" t="s">
        <v>628</v>
      </c>
      <c r="I744" s="3">
        <v>473</v>
      </c>
      <c r="J744" s="3">
        <v>473</v>
      </c>
      <c r="K744" s="3">
        <v>0</v>
      </c>
      <c r="L744" s="5">
        <v>473</v>
      </c>
      <c r="M744" s="17" t="s">
        <v>1420</v>
      </c>
    </row>
    <row r="745" spans="1:13" ht="12.75">
      <c r="A745" s="3">
        <v>4702000</v>
      </c>
      <c r="B745" s="3">
        <v>503320</v>
      </c>
      <c r="C745" s="3">
        <v>139553</v>
      </c>
      <c r="D745" s="4" t="s">
        <v>624</v>
      </c>
      <c r="E745" s="6">
        <v>4702013</v>
      </c>
      <c r="F745" s="6">
        <v>91</v>
      </c>
      <c r="G745" s="6">
        <v>82754</v>
      </c>
      <c r="H745" s="8" t="s">
        <v>629</v>
      </c>
      <c r="I745" s="3">
        <v>754</v>
      </c>
      <c r="J745" s="3">
        <v>754</v>
      </c>
      <c r="K745" s="3">
        <v>0</v>
      </c>
      <c r="L745" s="5">
        <v>754</v>
      </c>
      <c r="M745" s="17" t="s">
        <v>1420</v>
      </c>
    </row>
    <row r="746" spans="1:13" ht="12.75">
      <c r="A746" s="3">
        <v>4702000</v>
      </c>
      <c r="B746" s="3">
        <v>503320</v>
      </c>
      <c r="C746" s="3">
        <v>139553</v>
      </c>
      <c r="D746" s="4" t="s">
        <v>624</v>
      </c>
      <c r="E746" s="6">
        <v>4702703</v>
      </c>
      <c r="F746" s="6">
        <v>98</v>
      </c>
      <c r="G746" s="6">
        <v>82759</v>
      </c>
      <c r="H746" s="8" t="s">
        <v>630</v>
      </c>
      <c r="I746" s="3">
        <v>80</v>
      </c>
      <c r="J746" s="3">
        <v>80</v>
      </c>
      <c r="K746" s="3">
        <v>0</v>
      </c>
      <c r="L746" s="5">
        <v>80</v>
      </c>
      <c r="M746" s="17" t="s">
        <v>1420</v>
      </c>
    </row>
    <row r="747" spans="1:13" ht="12.75">
      <c r="A747" s="3"/>
      <c r="B747" s="3"/>
      <c r="C747" s="3"/>
      <c r="D747" s="27" t="s">
        <v>1267</v>
      </c>
      <c r="E747" s="6"/>
      <c r="F747" s="6"/>
      <c r="G747" s="6"/>
      <c r="H747" s="8"/>
      <c r="I747" s="3">
        <f>SUBTOTAL(9,I740:I746)</f>
        <v>3100</v>
      </c>
      <c r="J747" s="3">
        <f>SUBTOTAL(9,J740:J746)</f>
        <v>3100</v>
      </c>
      <c r="K747" s="3">
        <f>SUBTOTAL(9,K740:K746)</f>
        <v>0</v>
      </c>
      <c r="L747" s="5">
        <f>SUBTOTAL(9,L740:L746)</f>
        <v>3100</v>
      </c>
      <c r="M747" s="17"/>
    </row>
    <row r="748" spans="1:13" ht="12.75">
      <c r="A748" s="3">
        <v>4706000</v>
      </c>
      <c r="B748" s="3">
        <v>500045</v>
      </c>
      <c r="C748" s="3">
        <v>139576</v>
      </c>
      <c r="D748" s="4" t="s">
        <v>631</v>
      </c>
      <c r="E748" s="6">
        <v>4706039</v>
      </c>
      <c r="F748" s="6">
        <v>1341</v>
      </c>
      <c r="G748" s="6">
        <v>82803</v>
      </c>
      <c r="H748" s="8" t="s">
        <v>632</v>
      </c>
      <c r="I748" s="3">
        <v>137</v>
      </c>
      <c r="J748" s="3">
        <v>126</v>
      </c>
      <c r="K748" s="3">
        <v>7</v>
      </c>
      <c r="L748" s="5">
        <v>133</v>
      </c>
      <c r="M748" s="17" t="s">
        <v>1420</v>
      </c>
    </row>
    <row r="749" spans="1:13" ht="12.75">
      <c r="A749" s="3">
        <v>4706000</v>
      </c>
      <c r="B749" s="3">
        <v>500045</v>
      </c>
      <c r="C749" s="3" t="e">
        <v>#N/A</v>
      </c>
      <c r="D749" s="4" t="s">
        <v>631</v>
      </c>
      <c r="E749" s="6">
        <v>4706040</v>
      </c>
      <c r="F749" s="6" t="e">
        <v>#N/A</v>
      </c>
      <c r="G749" s="6">
        <v>82849</v>
      </c>
      <c r="H749" s="8" t="s">
        <v>633</v>
      </c>
      <c r="I749" s="3">
        <v>409</v>
      </c>
      <c r="J749" s="3">
        <v>269</v>
      </c>
      <c r="K749" s="3">
        <v>53</v>
      </c>
      <c r="L749" s="5">
        <v>322</v>
      </c>
      <c r="M749" s="17" t="s">
        <v>1420</v>
      </c>
    </row>
    <row r="750" spans="1:13" ht="12.75">
      <c r="A750" s="3">
        <v>4706000</v>
      </c>
      <c r="B750" s="3">
        <v>500045</v>
      </c>
      <c r="C750" s="3">
        <v>139576</v>
      </c>
      <c r="D750" s="4" t="s">
        <v>631</v>
      </c>
      <c r="E750" s="6">
        <v>4706059</v>
      </c>
      <c r="F750" s="6">
        <v>1209</v>
      </c>
      <c r="G750" s="6">
        <v>82798</v>
      </c>
      <c r="H750" s="8" t="s">
        <v>634</v>
      </c>
      <c r="I750" s="3">
        <v>190</v>
      </c>
      <c r="J750" s="3">
        <v>95</v>
      </c>
      <c r="K750" s="3">
        <v>17</v>
      </c>
      <c r="L750" s="5">
        <v>112</v>
      </c>
      <c r="M750" s="17" t="s">
        <v>1420</v>
      </c>
    </row>
    <row r="751" spans="1:13" ht="12.75">
      <c r="A751" s="3">
        <v>4706000</v>
      </c>
      <c r="B751" s="3">
        <v>500045</v>
      </c>
      <c r="C751" s="3">
        <v>139576</v>
      </c>
      <c r="D751" s="4" t="s">
        <v>631</v>
      </c>
      <c r="E751" s="6">
        <v>4706066</v>
      </c>
      <c r="F751" s="6">
        <v>1204</v>
      </c>
      <c r="G751" s="6">
        <v>82852</v>
      </c>
      <c r="H751" s="8" t="s">
        <v>635</v>
      </c>
      <c r="I751" s="3">
        <v>364</v>
      </c>
      <c r="J751" s="3">
        <v>182</v>
      </c>
      <c r="K751" s="3">
        <v>37</v>
      </c>
      <c r="L751" s="5">
        <v>219</v>
      </c>
      <c r="M751" s="17" t="s">
        <v>1420</v>
      </c>
    </row>
    <row r="752" spans="1:13" ht="12.75">
      <c r="A752" s="3">
        <v>4706000</v>
      </c>
      <c r="B752" s="3">
        <v>500045</v>
      </c>
      <c r="C752" s="3">
        <v>139576</v>
      </c>
      <c r="D752" s="4" t="s">
        <v>631</v>
      </c>
      <c r="E752" s="6">
        <v>4706068</v>
      </c>
      <c r="F752" s="6">
        <v>1028</v>
      </c>
      <c r="G752" s="6">
        <v>16036334</v>
      </c>
      <c r="H752" s="8" t="s">
        <v>636</v>
      </c>
      <c r="I752" s="3">
        <v>186</v>
      </c>
      <c r="J752" s="3">
        <v>115</v>
      </c>
      <c r="K752" s="3">
        <v>23</v>
      </c>
      <c r="L752" s="5">
        <v>138</v>
      </c>
      <c r="M752" s="17" t="s">
        <v>1420</v>
      </c>
    </row>
    <row r="753" spans="1:13" ht="12.75">
      <c r="A753" s="3"/>
      <c r="B753" s="3"/>
      <c r="C753" s="3"/>
      <c r="D753" s="27" t="s">
        <v>1268</v>
      </c>
      <c r="E753" s="6"/>
      <c r="F753" s="6"/>
      <c r="G753" s="6"/>
      <c r="H753" s="8"/>
      <c r="I753" s="3">
        <f>SUBTOTAL(9,I748:I752)</f>
        <v>1286</v>
      </c>
      <c r="J753" s="3">
        <f>SUBTOTAL(9,J748:J752)</f>
        <v>787</v>
      </c>
      <c r="K753" s="3">
        <f>SUBTOTAL(9,K748:K752)</f>
        <v>137</v>
      </c>
      <c r="L753" s="5">
        <f>SUBTOTAL(9,L748:L752)</f>
        <v>924</v>
      </c>
      <c r="M753" s="17"/>
    </row>
    <row r="754" spans="1:13" ht="12.75">
      <c r="A754" s="3">
        <v>4708000</v>
      </c>
      <c r="B754" s="3">
        <v>500029</v>
      </c>
      <c r="C754" s="3">
        <v>139554</v>
      </c>
      <c r="D754" s="4" t="s">
        <v>637</v>
      </c>
      <c r="E754" s="6">
        <v>4708028</v>
      </c>
      <c r="F754" s="6">
        <v>1275</v>
      </c>
      <c r="G754" s="6">
        <v>82761</v>
      </c>
      <c r="H754" s="8" t="s">
        <v>638</v>
      </c>
      <c r="I754" s="3">
        <v>813</v>
      </c>
      <c r="J754" s="3">
        <v>435</v>
      </c>
      <c r="K754" s="3">
        <v>97</v>
      </c>
      <c r="L754" s="5">
        <v>532</v>
      </c>
      <c r="M754" s="17" t="s">
        <v>1420</v>
      </c>
    </row>
    <row r="755" spans="1:13" ht="12.75">
      <c r="A755" s="3">
        <v>4708000</v>
      </c>
      <c r="B755" s="3">
        <v>500029</v>
      </c>
      <c r="C755" s="3">
        <v>139554</v>
      </c>
      <c r="D755" s="4" t="s">
        <v>637</v>
      </c>
      <c r="E755" s="6">
        <v>4708031</v>
      </c>
      <c r="F755" s="6">
        <v>1277</v>
      </c>
      <c r="G755" s="6">
        <v>82762</v>
      </c>
      <c r="H755" s="8" t="s">
        <v>639</v>
      </c>
      <c r="I755" s="3">
        <v>620</v>
      </c>
      <c r="J755" s="3">
        <v>273</v>
      </c>
      <c r="K755" s="3">
        <v>84</v>
      </c>
      <c r="L755" s="5">
        <v>357</v>
      </c>
      <c r="M755" s="17" t="s">
        <v>1420</v>
      </c>
    </row>
    <row r="756" spans="1:13" ht="12.75">
      <c r="A756" s="3"/>
      <c r="B756" s="3"/>
      <c r="C756" s="3"/>
      <c r="D756" s="27" t="s">
        <v>1269</v>
      </c>
      <c r="E756" s="6"/>
      <c r="F756" s="6"/>
      <c r="G756" s="6"/>
      <c r="H756" s="8"/>
      <c r="I756" s="3">
        <f>SUBTOTAL(9,I754:I755)</f>
        <v>1433</v>
      </c>
      <c r="J756" s="3">
        <f>SUBTOTAL(9,J754:J755)</f>
        <v>708</v>
      </c>
      <c r="K756" s="3">
        <f>SUBTOTAL(9,K754:K755)</f>
        <v>181</v>
      </c>
      <c r="L756" s="5">
        <f>SUBTOTAL(9,L754:L755)</f>
        <v>889</v>
      </c>
      <c r="M756" s="17"/>
    </row>
    <row r="757" spans="1:13" ht="12.75">
      <c r="A757" s="3">
        <v>4712000</v>
      </c>
      <c r="B757" s="3">
        <v>500046</v>
      </c>
      <c r="C757" s="3">
        <v>139598</v>
      </c>
      <c r="D757" s="4" t="s">
        <v>640</v>
      </c>
      <c r="E757" s="6">
        <v>4712043</v>
      </c>
      <c r="F757" s="6">
        <v>667</v>
      </c>
      <c r="G757" s="6">
        <v>82920</v>
      </c>
      <c r="H757" s="8" t="s">
        <v>641</v>
      </c>
      <c r="I757" s="3">
        <v>392</v>
      </c>
      <c r="J757" s="3">
        <v>220</v>
      </c>
      <c r="K757" s="3">
        <v>36</v>
      </c>
      <c r="L757" s="5">
        <v>256</v>
      </c>
      <c r="M757" s="17" t="s">
        <v>1420</v>
      </c>
    </row>
    <row r="758" spans="1:13" ht="12.75">
      <c r="A758" s="3">
        <v>4712000</v>
      </c>
      <c r="B758" s="3">
        <v>500046</v>
      </c>
      <c r="C758" s="3">
        <v>139598</v>
      </c>
      <c r="D758" s="4" t="s">
        <v>640</v>
      </c>
      <c r="E758" s="6">
        <v>4712044</v>
      </c>
      <c r="F758" s="6">
        <v>668</v>
      </c>
      <c r="G758" s="6">
        <v>82921</v>
      </c>
      <c r="H758" s="8" t="s">
        <v>642</v>
      </c>
      <c r="I758" s="3">
        <v>324</v>
      </c>
      <c r="J758" s="3">
        <v>148</v>
      </c>
      <c r="K758" s="3">
        <v>40</v>
      </c>
      <c r="L758" s="5">
        <v>188</v>
      </c>
      <c r="M758" s="17" t="s">
        <v>1420</v>
      </c>
    </row>
    <row r="759" spans="1:13" ht="12.75">
      <c r="A759" s="3">
        <v>4712000</v>
      </c>
      <c r="B759" s="3">
        <v>500046</v>
      </c>
      <c r="C759" s="3">
        <v>139598</v>
      </c>
      <c r="D759" s="4" t="s">
        <v>640</v>
      </c>
      <c r="E759" s="6">
        <v>4712045</v>
      </c>
      <c r="F759" s="6" t="e">
        <v>#N/A</v>
      </c>
      <c r="G759" s="6">
        <v>16050848</v>
      </c>
      <c r="H759" s="8" t="s">
        <v>643</v>
      </c>
      <c r="I759" s="3">
        <v>315</v>
      </c>
      <c r="J759" s="3">
        <v>156</v>
      </c>
      <c r="K759" s="3">
        <v>45</v>
      </c>
      <c r="L759" s="5">
        <v>201</v>
      </c>
      <c r="M759" s="17" t="s">
        <v>1420</v>
      </c>
    </row>
    <row r="760" spans="1:13" ht="12.75">
      <c r="A760" s="3"/>
      <c r="B760" s="3"/>
      <c r="C760" s="3"/>
      <c r="D760" s="27" t="s">
        <v>1270</v>
      </c>
      <c r="E760" s="6"/>
      <c r="F760" s="6"/>
      <c r="G760" s="6"/>
      <c r="H760" s="8"/>
      <c r="I760" s="3">
        <f>SUBTOTAL(9,I757:I759)</f>
        <v>1031</v>
      </c>
      <c r="J760" s="3">
        <f>SUBTOTAL(9,J757:J759)</f>
        <v>524</v>
      </c>
      <c r="K760" s="3">
        <f>SUBTOTAL(9,K757:K759)</f>
        <v>121</v>
      </c>
      <c r="L760" s="5">
        <f>SUBTOTAL(9,L757:L759)</f>
        <v>645</v>
      </c>
      <c r="M760" s="17"/>
    </row>
    <row r="761" spans="1:13" ht="12.75">
      <c r="A761" s="3">
        <v>4713000</v>
      </c>
      <c r="B761" s="3">
        <v>510950</v>
      </c>
      <c r="C761" s="3">
        <v>139571</v>
      </c>
      <c r="D761" s="4" t="s">
        <v>644</v>
      </c>
      <c r="E761" s="6">
        <v>4713047</v>
      </c>
      <c r="F761" s="6">
        <v>822</v>
      </c>
      <c r="G761" s="6">
        <v>82824</v>
      </c>
      <c r="H761" s="8" t="s">
        <v>645</v>
      </c>
      <c r="I761" s="3">
        <v>185</v>
      </c>
      <c r="J761" s="3">
        <v>185</v>
      </c>
      <c r="K761" s="3">
        <v>0</v>
      </c>
      <c r="L761" s="5">
        <v>185</v>
      </c>
      <c r="M761" s="17" t="s">
        <v>1420</v>
      </c>
    </row>
    <row r="762" spans="1:13" ht="12.75">
      <c r="A762" s="3">
        <v>4713000</v>
      </c>
      <c r="B762" s="3">
        <v>510950</v>
      </c>
      <c r="C762" s="3">
        <v>139571</v>
      </c>
      <c r="D762" s="4" t="s">
        <v>644</v>
      </c>
      <c r="E762" s="6">
        <v>4713048</v>
      </c>
      <c r="F762" s="6">
        <v>826</v>
      </c>
      <c r="G762" s="6">
        <v>82829</v>
      </c>
      <c r="H762" s="8" t="s">
        <v>821</v>
      </c>
      <c r="I762" s="3">
        <v>178</v>
      </c>
      <c r="J762" s="3">
        <v>178</v>
      </c>
      <c r="K762" s="3">
        <v>0</v>
      </c>
      <c r="L762" s="5">
        <v>178</v>
      </c>
      <c r="M762" s="17" t="s">
        <v>1420</v>
      </c>
    </row>
    <row r="763" spans="1:13" ht="12.75">
      <c r="A763" s="3">
        <v>4713000</v>
      </c>
      <c r="B763" s="3">
        <v>510950</v>
      </c>
      <c r="C763" s="3">
        <v>139571</v>
      </c>
      <c r="D763" s="4" t="s">
        <v>644</v>
      </c>
      <c r="E763" s="6">
        <v>4713050</v>
      </c>
      <c r="F763" s="6">
        <v>823</v>
      </c>
      <c r="G763" s="6">
        <v>82827</v>
      </c>
      <c r="H763" s="8" t="s">
        <v>646</v>
      </c>
      <c r="I763" s="3">
        <v>181</v>
      </c>
      <c r="J763" s="3">
        <v>181</v>
      </c>
      <c r="K763" s="3">
        <v>0</v>
      </c>
      <c r="L763" s="5">
        <v>181</v>
      </c>
      <c r="M763" s="17" t="s">
        <v>1420</v>
      </c>
    </row>
    <row r="764" spans="1:13" ht="12.75">
      <c r="A764" s="3">
        <v>4713000</v>
      </c>
      <c r="B764" s="3">
        <v>510950</v>
      </c>
      <c r="C764" s="3">
        <v>139571</v>
      </c>
      <c r="D764" s="4" t="s">
        <v>644</v>
      </c>
      <c r="E764" s="6">
        <v>4713051</v>
      </c>
      <c r="F764" s="6">
        <v>825</v>
      </c>
      <c r="G764" s="6">
        <v>82828</v>
      </c>
      <c r="H764" s="8" t="s">
        <v>647</v>
      </c>
      <c r="I764" s="3">
        <v>365</v>
      </c>
      <c r="J764" s="3">
        <v>365</v>
      </c>
      <c r="K764" s="3">
        <v>0</v>
      </c>
      <c r="L764" s="5">
        <v>365</v>
      </c>
      <c r="M764" s="17" t="s">
        <v>1420</v>
      </c>
    </row>
    <row r="765" spans="1:13" ht="12.75">
      <c r="A765" s="3">
        <v>4713000</v>
      </c>
      <c r="B765" s="3">
        <v>510950</v>
      </c>
      <c r="C765" s="3">
        <v>139571</v>
      </c>
      <c r="D765" s="4" t="s">
        <v>644</v>
      </c>
      <c r="E765" s="6">
        <v>4713052</v>
      </c>
      <c r="F765" s="6">
        <v>1237</v>
      </c>
      <c r="G765" s="6">
        <v>82825</v>
      </c>
      <c r="H765" s="8" t="s">
        <v>648</v>
      </c>
      <c r="I765" s="3">
        <v>164</v>
      </c>
      <c r="J765" s="3">
        <v>164</v>
      </c>
      <c r="K765" s="3">
        <v>0</v>
      </c>
      <c r="L765" s="5">
        <v>164</v>
      </c>
      <c r="M765" s="17" t="s">
        <v>1420</v>
      </c>
    </row>
    <row r="766" spans="1:13" ht="12.75">
      <c r="A766" s="3">
        <v>4713000</v>
      </c>
      <c r="B766" s="3">
        <v>510950</v>
      </c>
      <c r="C766" s="3">
        <v>139571</v>
      </c>
      <c r="D766" s="4" t="s">
        <v>644</v>
      </c>
      <c r="E766" s="6">
        <v>4713702</v>
      </c>
      <c r="F766" s="6">
        <v>664</v>
      </c>
      <c r="G766" s="6">
        <v>16029513</v>
      </c>
      <c r="H766" s="8" t="s">
        <v>649</v>
      </c>
      <c r="I766" s="3">
        <v>475</v>
      </c>
      <c r="J766" s="3">
        <v>475</v>
      </c>
      <c r="K766" s="3">
        <v>0</v>
      </c>
      <c r="L766" s="5">
        <v>475</v>
      </c>
      <c r="M766" s="17" t="s">
        <v>1420</v>
      </c>
    </row>
    <row r="767" spans="1:13" ht="12.75">
      <c r="A767" s="3"/>
      <c r="B767" s="3"/>
      <c r="C767" s="3"/>
      <c r="D767" s="27" t="s">
        <v>1271</v>
      </c>
      <c r="E767" s="6"/>
      <c r="F767" s="6"/>
      <c r="G767" s="6"/>
      <c r="H767" s="8"/>
      <c r="I767" s="3">
        <f>SUBTOTAL(9,I761:I766)</f>
        <v>1548</v>
      </c>
      <c r="J767" s="3">
        <f>SUBTOTAL(9,J761:J766)</f>
        <v>1548</v>
      </c>
      <c r="K767" s="3">
        <f>SUBTOTAL(9,K761:K766)</f>
        <v>0</v>
      </c>
      <c r="L767" s="5">
        <f>SUBTOTAL(9,L761:L766)</f>
        <v>1548</v>
      </c>
      <c r="M767" s="17"/>
    </row>
    <row r="768" spans="1:13" ht="12.75">
      <c r="A768" s="3">
        <v>4740700</v>
      </c>
      <c r="B768" s="3">
        <v>500401</v>
      </c>
      <c r="C768" s="3" t="e">
        <v>#N/A</v>
      </c>
      <c r="D768" s="4" t="s">
        <v>650</v>
      </c>
      <c r="E768" s="6">
        <v>4740703</v>
      </c>
      <c r="F768" s="6">
        <v>1471</v>
      </c>
      <c r="G768" s="6">
        <v>16045251</v>
      </c>
      <c r="H768" s="8" t="s">
        <v>651</v>
      </c>
      <c r="I768" s="3">
        <v>25</v>
      </c>
      <c r="J768" s="3">
        <v>10</v>
      </c>
      <c r="K768" s="3">
        <v>4</v>
      </c>
      <c r="L768" s="5">
        <v>14</v>
      </c>
      <c r="M768" s="17" t="s">
        <v>1420</v>
      </c>
    </row>
    <row r="769" spans="1:13" ht="12.75">
      <c r="A769" s="3"/>
      <c r="B769" s="3"/>
      <c r="C769" s="3"/>
      <c r="D769" s="27" t="s">
        <v>1272</v>
      </c>
      <c r="E769" s="6"/>
      <c r="F769" s="6"/>
      <c r="G769" s="6"/>
      <c r="H769" s="8"/>
      <c r="I769" s="3">
        <f>SUBTOTAL(9,I768:I768)</f>
        <v>25</v>
      </c>
      <c r="J769" s="3">
        <f>SUBTOTAL(9,J768:J768)</f>
        <v>10</v>
      </c>
      <c r="K769" s="3">
        <f>SUBTOTAL(9,K768:K768)</f>
        <v>4</v>
      </c>
      <c r="L769" s="5">
        <f>SUBTOTAL(9,L768:L768)</f>
        <v>14</v>
      </c>
      <c r="M769" s="17"/>
    </row>
    <row r="770" spans="1:13" ht="12.75">
      <c r="A770" s="3">
        <v>4801000</v>
      </c>
      <c r="B770" s="3">
        <v>503630</v>
      </c>
      <c r="C770" s="3">
        <v>139478</v>
      </c>
      <c r="D770" s="4" t="s">
        <v>652</v>
      </c>
      <c r="E770" s="6">
        <v>4801001</v>
      </c>
      <c r="F770" s="6">
        <v>114</v>
      </c>
      <c r="G770" s="6">
        <v>82383</v>
      </c>
      <c r="H770" s="8" t="s">
        <v>653</v>
      </c>
      <c r="I770" s="3">
        <v>384</v>
      </c>
      <c r="J770" s="3">
        <v>384</v>
      </c>
      <c r="K770" s="3">
        <v>0</v>
      </c>
      <c r="L770" s="5">
        <v>384</v>
      </c>
      <c r="M770" s="17" t="s">
        <v>1112</v>
      </c>
    </row>
    <row r="771" spans="1:13" ht="12.75">
      <c r="A771" s="3">
        <v>4801000</v>
      </c>
      <c r="B771" s="3">
        <v>503630</v>
      </c>
      <c r="C771" s="3">
        <v>139478</v>
      </c>
      <c r="D771" s="4" t="s">
        <v>652</v>
      </c>
      <c r="E771" s="6">
        <v>4801003</v>
      </c>
      <c r="F771" s="6">
        <v>112</v>
      </c>
      <c r="G771" s="6">
        <v>82382</v>
      </c>
      <c r="H771" s="8" t="s">
        <v>654</v>
      </c>
      <c r="I771" s="3">
        <v>359</v>
      </c>
      <c r="J771" s="3">
        <v>359</v>
      </c>
      <c r="K771" s="3">
        <v>0</v>
      </c>
      <c r="L771" s="5">
        <v>359</v>
      </c>
      <c r="M771" s="17" t="s">
        <v>1112</v>
      </c>
    </row>
    <row r="772" spans="1:13" ht="12.75">
      <c r="A772" s="3"/>
      <c r="B772" s="3"/>
      <c r="C772" s="3"/>
      <c r="D772" s="27" t="s">
        <v>1273</v>
      </c>
      <c r="E772" s="6"/>
      <c r="F772" s="6"/>
      <c r="G772" s="6"/>
      <c r="H772" s="8"/>
      <c r="I772" s="3">
        <f>SUBTOTAL(9,I770:I771)</f>
        <v>743</v>
      </c>
      <c r="J772" s="3">
        <f>SUBTOTAL(9,J770:J771)</f>
        <v>743</v>
      </c>
      <c r="K772" s="3">
        <f>SUBTOTAL(9,K770:K771)</f>
        <v>0</v>
      </c>
      <c r="L772" s="5">
        <f>SUBTOTAL(9,L770:L771)</f>
        <v>743</v>
      </c>
      <c r="M772" s="17"/>
    </row>
    <row r="773" spans="1:13" ht="12.75">
      <c r="A773" s="3">
        <v>4802000</v>
      </c>
      <c r="B773" s="3">
        <v>504350</v>
      </c>
      <c r="C773" s="3">
        <v>139484</v>
      </c>
      <c r="D773" s="4" t="s">
        <v>656</v>
      </c>
      <c r="E773" s="6">
        <v>4802008</v>
      </c>
      <c r="F773" s="6">
        <v>163</v>
      </c>
      <c r="G773" s="6">
        <v>82409</v>
      </c>
      <c r="H773" s="8" t="s">
        <v>657</v>
      </c>
      <c r="I773" s="3">
        <v>313</v>
      </c>
      <c r="J773" s="3">
        <v>227</v>
      </c>
      <c r="K773" s="3">
        <v>25</v>
      </c>
      <c r="L773" s="5">
        <v>252</v>
      </c>
      <c r="M773" s="17" t="s">
        <v>1112</v>
      </c>
    </row>
    <row r="774" spans="1:13" ht="12.75">
      <c r="A774" s="3">
        <v>4802000</v>
      </c>
      <c r="B774" s="3">
        <v>504350</v>
      </c>
      <c r="C774" s="3">
        <v>139484</v>
      </c>
      <c r="D774" s="4" t="s">
        <v>656</v>
      </c>
      <c r="E774" s="6">
        <v>4802010</v>
      </c>
      <c r="F774" s="6">
        <v>164</v>
      </c>
      <c r="G774" s="6">
        <v>82410</v>
      </c>
      <c r="H774" s="8" t="s">
        <v>658</v>
      </c>
      <c r="I774" s="3">
        <v>293</v>
      </c>
      <c r="J774" s="3">
        <v>185</v>
      </c>
      <c r="K774" s="3">
        <v>31</v>
      </c>
      <c r="L774" s="5">
        <v>216</v>
      </c>
      <c r="M774" s="17" t="s">
        <v>1112</v>
      </c>
    </row>
    <row r="775" spans="1:13" ht="12.75">
      <c r="A775" s="3"/>
      <c r="B775" s="3"/>
      <c r="C775" s="3"/>
      <c r="D775" s="27" t="s">
        <v>1274</v>
      </c>
      <c r="E775" s="6"/>
      <c r="F775" s="6"/>
      <c r="G775" s="6"/>
      <c r="H775" s="8"/>
      <c r="I775" s="3">
        <f>SUBTOTAL(9,I773:I774)</f>
        <v>606</v>
      </c>
      <c r="J775" s="3">
        <f>SUBTOTAL(9,J773:J774)</f>
        <v>412</v>
      </c>
      <c r="K775" s="3">
        <f>SUBTOTAL(9,K773:K774)</f>
        <v>56</v>
      </c>
      <c r="L775" s="5">
        <f>SUBTOTAL(9,L773:L774)</f>
        <v>468</v>
      </c>
      <c r="M775" s="17"/>
    </row>
    <row r="776" spans="1:13" ht="12.75">
      <c r="A776" s="3">
        <v>4901000</v>
      </c>
      <c r="B776" s="3">
        <v>503770</v>
      </c>
      <c r="C776" s="3">
        <v>139461</v>
      </c>
      <c r="D776" s="4" t="s">
        <v>659</v>
      </c>
      <c r="E776" s="6">
        <v>4901001</v>
      </c>
      <c r="F776" s="6">
        <v>126</v>
      </c>
      <c r="G776" s="6">
        <v>82329</v>
      </c>
      <c r="H776" s="8" t="s">
        <v>660</v>
      </c>
      <c r="I776" s="3">
        <v>306</v>
      </c>
      <c r="J776" s="3">
        <v>182</v>
      </c>
      <c r="K776" s="3">
        <v>49</v>
      </c>
      <c r="L776" s="5">
        <v>231</v>
      </c>
      <c r="M776" s="17" t="s">
        <v>806</v>
      </c>
    </row>
    <row r="777" spans="1:13" ht="12.75">
      <c r="A777" s="3">
        <v>4901000</v>
      </c>
      <c r="B777" s="3">
        <v>503770</v>
      </c>
      <c r="C777" s="3">
        <v>139461</v>
      </c>
      <c r="D777" s="4" t="s">
        <v>659</v>
      </c>
      <c r="E777" s="6">
        <v>4901003</v>
      </c>
      <c r="F777" s="6">
        <v>127</v>
      </c>
      <c r="G777" s="6">
        <v>82330</v>
      </c>
      <c r="H777" s="8" t="s">
        <v>661</v>
      </c>
      <c r="I777" s="3">
        <v>224</v>
      </c>
      <c r="J777" s="3">
        <v>118</v>
      </c>
      <c r="K777" s="3">
        <v>46</v>
      </c>
      <c r="L777" s="5">
        <v>164</v>
      </c>
      <c r="M777" s="17" t="s">
        <v>806</v>
      </c>
    </row>
    <row r="778" spans="1:13" ht="12.75">
      <c r="A778" s="3"/>
      <c r="B778" s="3"/>
      <c r="C778" s="3"/>
      <c r="D778" s="27" t="s">
        <v>1275</v>
      </c>
      <c r="E778" s="6"/>
      <c r="F778" s="6"/>
      <c r="G778" s="6"/>
      <c r="H778" s="8"/>
      <c r="I778" s="3">
        <f>SUBTOTAL(9,I776:I777)</f>
        <v>530</v>
      </c>
      <c r="J778" s="3">
        <f>SUBTOTAL(9,J776:J777)</f>
        <v>300</v>
      </c>
      <c r="K778" s="3">
        <f>SUBTOTAL(9,K776:K777)</f>
        <v>95</v>
      </c>
      <c r="L778" s="5">
        <f>SUBTOTAL(9,L776:L777)</f>
        <v>395</v>
      </c>
      <c r="M778" s="17"/>
    </row>
    <row r="779" spans="1:13" ht="12.75">
      <c r="A779" s="3">
        <v>4902000</v>
      </c>
      <c r="B779" s="3">
        <v>509990</v>
      </c>
      <c r="C779" s="3">
        <v>139459</v>
      </c>
      <c r="D779" s="4" t="s">
        <v>662</v>
      </c>
      <c r="E779" s="6">
        <v>4902006</v>
      </c>
      <c r="F779" s="6">
        <v>732</v>
      </c>
      <c r="G779" s="6">
        <v>82324</v>
      </c>
      <c r="H779" s="8" t="s">
        <v>663</v>
      </c>
      <c r="I779" s="3">
        <v>296</v>
      </c>
      <c r="J779" s="3">
        <v>141</v>
      </c>
      <c r="K779" s="3">
        <v>48</v>
      </c>
      <c r="L779" s="5">
        <v>189</v>
      </c>
      <c r="M779" s="17" t="s">
        <v>806</v>
      </c>
    </row>
    <row r="780" spans="1:13" ht="12.75">
      <c r="A780" s="3">
        <v>4902000</v>
      </c>
      <c r="B780" s="3">
        <v>509990</v>
      </c>
      <c r="C780" s="3">
        <v>139459</v>
      </c>
      <c r="D780" s="4" t="s">
        <v>662</v>
      </c>
      <c r="E780" s="6">
        <v>4902007</v>
      </c>
      <c r="F780" s="6">
        <v>733</v>
      </c>
      <c r="G780" s="6">
        <v>82325</v>
      </c>
      <c r="H780" s="8" t="s">
        <v>664</v>
      </c>
      <c r="I780" s="3">
        <v>274</v>
      </c>
      <c r="J780" s="3">
        <v>121</v>
      </c>
      <c r="K780" s="3">
        <v>38</v>
      </c>
      <c r="L780" s="5">
        <v>159</v>
      </c>
      <c r="M780" s="17" t="s">
        <v>806</v>
      </c>
    </row>
    <row r="781" spans="1:13" ht="12.75">
      <c r="A781" s="3"/>
      <c r="B781" s="3"/>
      <c r="C781" s="3"/>
      <c r="D781" s="27" t="s">
        <v>1276</v>
      </c>
      <c r="E781" s="6"/>
      <c r="F781" s="6"/>
      <c r="G781" s="6"/>
      <c r="H781" s="8"/>
      <c r="I781" s="3">
        <f>SUBTOTAL(9,I779:I780)</f>
        <v>570</v>
      </c>
      <c r="J781" s="3">
        <f>SUBTOTAL(9,J779:J780)</f>
        <v>262</v>
      </c>
      <c r="K781" s="3">
        <f>SUBTOTAL(9,K779:K780)</f>
        <v>86</v>
      </c>
      <c r="L781" s="5">
        <f>SUBTOTAL(9,L779:L780)</f>
        <v>348</v>
      </c>
      <c r="M781" s="17"/>
    </row>
    <row r="782" spans="1:13" ht="12.75">
      <c r="A782" s="3">
        <v>5006000</v>
      </c>
      <c r="B782" s="3">
        <v>511820</v>
      </c>
      <c r="C782" s="3">
        <v>139434</v>
      </c>
      <c r="D782" s="4" t="s">
        <v>533</v>
      </c>
      <c r="E782" s="6">
        <v>5006022</v>
      </c>
      <c r="F782" s="6">
        <v>898</v>
      </c>
      <c r="G782" s="6">
        <v>82252</v>
      </c>
      <c r="H782" s="8" t="s">
        <v>534</v>
      </c>
      <c r="I782" s="3">
        <v>390</v>
      </c>
      <c r="J782" s="3">
        <v>271</v>
      </c>
      <c r="K782" s="3">
        <v>34</v>
      </c>
      <c r="L782" s="5">
        <v>305</v>
      </c>
      <c r="M782" s="17" t="s">
        <v>905</v>
      </c>
    </row>
    <row r="783" spans="1:13" ht="12.75">
      <c r="A783" s="3">
        <v>5006000</v>
      </c>
      <c r="B783" s="3">
        <v>511820</v>
      </c>
      <c r="C783" s="3">
        <v>139434</v>
      </c>
      <c r="D783" s="4" t="s">
        <v>533</v>
      </c>
      <c r="E783" s="6">
        <v>5006023</v>
      </c>
      <c r="F783" s="6">
        <v>900</v>
      </c>
      <c r="G783" s="6">
        <v>82250</v>
      </c>
      <c r="H783" s="8" t="s">
        <v>535</v>
      </c>
      <c r="I783" s="3">
        <v>297</v>
      </c>
      <c r="J783" s="3">
        <v>180</v>
      </c>
      <c r="K783" s="3">
        <v>39</v>
      </c>
      <c r="L783" s="5">
        <v>219</v>
      </c>
      <c r="M783" s="17" t="s">
        <v>905</v>
      </c>
    </row>
    <row r="784" spans="1:13" ht="12.75">
      <c r="A784" s="3">
        <v>5006000</v>
      </c>
      <c r="B784" s="3">
        <v>511820</v>
      </c>
      <c r="C784" s="3">
        <v>139434</v>
      </c>
      <c r="D784" s="4" t="s">
        <v>533</v>
      </c>
      <c r="E784" s="6">
        <v>5006024</v>
      </c>
      <c r="F784" s="6">
        <v>899</v>
      </c>
      <c r="G784" s="6">
        <v>82251</v>
      </c>
      <c r="H784" s="8" t="s">
        <v>536</v>
      </c>
      <c r="I784" s="3">
        <v>346</v>
      </c>
      <c r="J784" s="3">
        <v>170</v>
      </c>
      <c r="K784" s="3">
        <v>41</v>
      </c>
      <c r="L784" s="5">
        <v>211</v>
      </c>
      <c r="M784" s="17" t="s">
        <v>905</v>
      </c>
    </row>
    <row r="785" spans="1:13" ht="12.75">
      <c r="A785" s="3"/>
      <c r="B785" s="3"/>
      <c r="C785" s="3"/>
      <c r="D785" s="27" t="s">
        <v>1277</v>
      </c>
      <c r="E785" s="6"/>
      <c r="F785" s="6"/>
      <c r="G785" s="6"/>
      <c r="H785" s="8"/>
      <c r="I785" s="3">
        <f>SUBTOTAL(9,I782:I784)</f>
        <v>1033</v>
      </c>
      <c r="J785" s="3">
        <f>SUBTOTAL(9,J782:J784)</f>
        <v>621</v>
      </c>
      <c r="K785" s="3">
        <f>SUBTOTAL(9,K782:K784)</f>
        <v>114</v>
      </c>
      <c r="L785" s="5">
        <f>SUBTOTAL(9,L782:L784)</f>
        <v>735</v>
      </c>
      <c r="M785" s="17"/>
    </row>
    <row r="786" spans="1:13" ht="12.75">
      <c r="A786" s="3">
        <v>5008000</v>
      </c>
      <c r="B786" s="3">
        <v>500030</v>
      </c>
      <c r="C786" s="3">
        <v>139435</v>
      </c>
      <c r="D786" s="4" t="s">
        <v>537</v>
      </c>
      <c r="E786" s="6">
        <v>5008013</v>
      </c>
      <c r="F786" s="6">
        <v>1398</v>
      </c>
      <c r="G786" s="6">
        <v>82253</v>
      </c>
      <c r="H786" s="8" t="s">
        <v>538</v>
      </c>
      <c r="I786" s="3">
        <v>223</v>
      </c>
      <c r="J786" s="3">
        <v>160</v>
      </c>
      <c r="K786" s="3">
        <v>21</v>
      </c>
      <c r="L786" s="5">
        <v>181</v>
      </c>
      <c r="M786" s="17" t="s">
        <v>905</v>
      </c>
    </row>
    <row r="787" spans="1:13" ht="12.75">
      <c r="A787" s="3">
        <v>5008000</v>
      </c>
      <c r="B787" s="3">
        <v>500030</v>
      </c>
      <c r="C787" s="3">
        <v>139435</v>
      </c>
      <c r="D787" s="4" t="s">
        <v>537</v>
      </c>
      <c r="E787" s="6">
        <v>5008014</v>
      </c>
      <c r="F787" s="6">
        <v>1405</v>
      </c>
      <c r="G787" s="6">
        <v>82254</v>
      </c>
      <c r="H787" s="8" t="s">
        <v>539</v>
      </c>
      <c r="I787" s="3">
        <v>199</v>
      </c>
      <c r="J787" s="3">
        <v>114</v>
      </c>
      <c r="K787" s="3">
        <v>32</v>
      </c>
      <c r="L787" s="5">
        <v>146</v>
      </c>
      <c r="M787" s="17" t="s">
        <v>905</v>
      </c>
    </row>
    <row r="788" spans="1:13" ht="12.75">
      <c r="A788" s="3"/>
      <c r="B788" s="3"/>
      <c r="C788" s="3"/>
      <c r="D788" s="27" t="s">
        <v>1278</v>
      </c>
      <c r="E788" s="6"/>
      <c r="F788" s="6"/>
      <c r="G788" s="6"/>
      <c r="H788" s="8"/>
      <c r="I788" s="3">
        <f>SUBTOTAL(9,I786:I787)</f>
        <v>422</v>
      </c>
      <c r="J788" s="3">
        <f>SUBTOTAL(9,J786:J787)</f>
        <v>274</v>
      </c>
      <c r="K788" s="3">
        <f>SUBTOTAL(9,K786:K787)</f>
        <v>53</v>
      </c>
      <c r="L788" s="5">
        <f>SUBTOTAL(9,L786:L787)</f>
        <v>327</v>
      </c>
      <c r="M788" s="17"/>
    </row>
    <row r="789" spans="1:13" ht="12.75">
      <c r="A789" s="3">
        <v>5102000</v>
      </c>
      <c r="B789" s="3">
        <v>508240</v>
      </c>
      <c r="C789" s="3">
        <v>139653</v>
      </c>
      <c r="D789" s="4" t="s">
        <v>540</v>
      </c>
      <c r="E789" s="6">
        <v>5102005</v>
      </c>
      <c r="F789" s="6">
        <v>544</v>
      </c>
      <c r="G789" s="6">
        <v>83061</v>
      </c>
      <c r="H789" s="8" t="s">
        <v>541</v>
      </c>
      <c r="I789" s="3">
        <v>252</v>
      </c>
      <c r="J789" s="3">
        <v>132</v>
      </c>
      <c r="K789" s="3">
        <v>35</v>
      </c>
      <c r="L789" s="5">
        <v>167</v>
      </c>
      <c r="M789" s="17" t="s">
        <v>5</v>
      </c>
    </row>
    <row r="790" spans="1:13" ht="12.75">
      <c r="A790" s="3">
        <v>5102000</v>
      </c>
      <c r="B790" s="3">
        <v>508240</v>
      </c>
      <c r="C790" s="3">
        <v>139653</v>
      </c>
      <c r="D790" s="4" t="s">
        <v>540</v>
      </c>
      <c r="E790" s="6">
        <v>5102006</v>
      </c>
      <c r="F790" s="6">
        <v>545</v>
      </c>
      <c r="G790" s="6">
        <v>83062</v>
      </c>
      <c r="H790" s="8" t="s">
        <v>542</v>
      </c>
      <c r="I790" s="3">
        <v>245</v>
      </c>
      <c r="J790" s="3">
        <v>109</v>
      </c>
      <c r="K790" s="3">
        <v>30</v>
      </c>
      <c r="L790" s="5">
        <v>139</v>
      </c>
      <c r="M790" s="17" t="s">
        <v>5</v>
      </c>
    </row>
    <row r="791" spans="1:13" ht="12.75">
      <c r="A791" s="3">
        <v>5102000</v>
      </c>
      <c r="B791" s="3">
        <v>508240</v>
      </c>
      <c r="C791" s="3">
        <v>139653</v>
      </c>
      <c r="D791" s="4" t="s">
        <v>540</v>
      </c>
      <c r="E791" s="6">
        <v>5102007</v>
      </c>
      <c r="F791" s="6">
        <v>563</v>
      </c>
      <c r="G791" s="6">
        <v>83151</v>
      </c>
      <c r="H791" s="8" t="s">
        <v>543</v>
      </c>
      <c r="I791" s="3">
        <v>129</v>
      </c>
      <c r="J791" s="3">
        <v>71</v>
      </c>
      <c r="K791" s="3">
        <v>7</v>
      </c>
      <c r="L791" s="5">
        <v>78</v>
      </c>
      <c r="M791" s="17" t="s">
        <v>5</v>
      </c>
    </row>
    <row r="792" spans="1:13" ht="12.75">
      <c r="A792" s="3">
        <v>5102000</v>
      </c>
      <c r="B792" s="3">
        <v>508240</v>
      </c>
      <c r="C792" s="3">
        <v>139653</v>
      </c>
      <c r="D792" s="4" t="s">
        <v>540</v>
      </c>
      <c r="E792" s="6">
        <v>5102008</v>
      </c>
      <c r="F792" s="6">
        <v>564</v>
      </c>
      <c r="G792" s="6">
        <v>83152</v>
      </c>
      <c r="H792" s="8" t="s">
        <v>544</v>
      </c>
      <c r="I792" s="3">
        <v>97</v>
      </c>
      <c r="J792" s="3">
        <v>45</v>
      </c>
      <c r="K792" s="3">
        <v>11</v>
      </c>
      <c r="L792" s="5">
        <v>56</v>
      </c>
      <c r="M792" s="17" t="s">
        <v>5</v>
      </c>
    </row>
    <row r="793" spans="1:13" ht="12.75">
      <c r="A793" s="3">
        <v>5102000</v>
      </c>
      <c r="B793" s="3">
        <v>508240</v>
      </c>
      <c r="C793" s="3">
        <v>139653</v>
      </c>
      <c r="D793" s="4" t="s">
        <v>540</v>
      </c>
      <c r="E793" s="6">
        <v>5102023</v>
      </c>
      <c r="F793" s="6">
        <v>810</v>
      </c>
      <c r="G793" s="6">
        <v>83257</v>
      </c>
      <c r="H793" s="8" t="s">
        <v>545</v>
      </c>
      <c r="I793" s="3">
        <v>83</v>
      </c>
      <c r="J793" s="3">
        <v>44</v>
      </c>
      <c r="K793" s="3">
        <v>21</v>
      </c>
      <c r="L793" s="5">
        <v>65</v>
      </c>
      <c r="M793" s="17" t="s">
        <v>5</v>
      </c>
    </row>
    <row r="794" spans="1:13" ht="12.75">
      <c r="A794" s="3">
        <v>5102000</v>
      </c>
      <c r="B794" s="3">
        <v>508240</v>
      </c>
      <c r="C794" s="3">
        <v>139653</v>
      </c>
      <c r="D794" s="4" t="s">
        <v>540</v>
      </c>
      <c r="E794" s="6">
        <v>5102024</v>
      </c>
      <c r="F794" s="6">
        <v>811</v>
      </c>
      <c r="G794" s="6">
        <v>83258</v>
      </c>
      <c r="H794" s="8" t="s">
        <v>546</v>
      </c>
      <c r="I794" s="3">
        <v>74</v>
      </c>
      <c r="J794" s="3">
        <v>40</v>
      </c>
      <c r="K794" s="3">
        <v>14</v>
      </c>
      <c r="L794" s="5">
        <v>54</v>
      </c>
      <c r="M794" s="17" t="s">
        <v>5</v>
      </c>
    </row>
    <row r="795" spans="1:13" ht="12.75">
      <c r="A795" s="3"/>
      <c r="B795" s="3"/>
      <c r="C795" s="3"/>
      <c r="D795" s="27" t="s">
        <v>1279</v>
      </c>
      <c r="E795" s="6"/>
      <c r="F795" s="6"/>
      <c r="G795" s="6"/>
      <c r="H795" s="8"/>
      <c r="I795" s="3">
        <f>SUBTOTAL(9,I789:I794)</f>
        <v>880</v>
      </c>
      <c r="J795" s="3">
        <f>SUBTOTAL(9,J789:J794)</f>
        <v>441</v>
      </c>
      <c r="K795" s="3">
        <f>SUBTOTAL(9,K789:K794)</f>
        <v>118</v>
      </c>
      <c r="L795" s="5">
        <f>SUBTOTAL(9,L789:L794)</f>
        <v>559</v>
      </c>
      <c r="M795" s="17"/>
    </row>
    <row r="796" spans="1:13" ht="12.75">
      <c r="A796" s="3">
        <v>5106000</v>
      </c>
      <c r="B796" s="3">
        <v>500072</v>
      </c>
      <c r="C796" s="3">
        <v>139648</v>
      </c>
      <c r="D796" s="4" t="s">
        <v>547</v>
      </c>
      <c r="E796" s="6">
        <v>5106001</v>
      </c>
      <c r="F796" s="6">
        <v>222</v>
      </c>
      <c r="G796" s="6">
        <v>83046</v>
      </c>
      <c r="H796" s="8" t="s">
        <v>548</v>
      </c>
      <c r="I796" s="3">
        <v>118</v>
      </c>
      <c r="J796" s="3">
        <v>56</v>
      </c>
      <c r="K796" s="3">
        <v>30</v>
      </c>
      <c r="L796" s="5">
        <v>86</v>
      </c>
      <c r="M796" s="17" t="s">
        <v>5</v>
      </c>
    </row>
    <row r="797" spans="1:13" ht="12.75">
      <c r="A797" s="3">
        <v>5106000</v>
      </c>
      <c r="B797" s="3">
        <v>500072</v>
      </c>
      <c r="C797" s="3">
        <v>139648</v>
      </c>
      <c r="D797" s="4" t="s">
        <v>547</v>
      </c>
      <c r="E797" s="6">
        <v>5106002</v>
      </c>
      <c r="F797" s="6">
        <v>223</v>
      </c>
      <c r="G797" s="6">
        <v>83047</v>
      </c>
      <c r="H797" s="8" t="s">
        <v>549</v>
      </c>
      <c r="I797" s="3">
        <v>105</v>
      </c>
      <c r="J797" s="3">
        <v>47</v>
      </c>
      <c r="K797" s="3">
        <v>18</v>
      </c>
      <c r="L797" s="5">
        <v>65</v>
      </c>
      <c r="M797" s="17" t="s">
        <v>5</v>
      </c>
    </row>
    <row r="798" spans="1:13" ht="12.75">
      <c r="A798" s="3">
        <v>5106000</v>
      </c>
      <c r="B798" s="3">
        <v>500072</v>
      </c>
      <c r="C798" s="3">
        <v>139648</v>
      </c>
      <c r="D798" s="4" t="s">
        <v>547</v>
      </c>
      <c r="E798" s="6">
        <v>5106009</v>
      </c>
      <c r="F798" s="6">
        <v>734</v>
      </c>
      <c r="G798" s="6">
        <v>83077</v>
      </c>
      <c r="H798" s="8" t="s">
        <v>550</v>
      </c>
      <c r="I798" s="3">
        <v>87</v>
      </c>
      <c r="J798" s="3">
        <v>59</v>
      </c>
      <c r="K798" s="3">
        <v>13</v>
      </c>
      <c r="L798" s="5">
        <v>72</v>
      </c>
      <c r="M798" s="17" t="s">
        <v>5</v>
      </c>
    </row>
    <row r="799" spans="1:13" ht="12.75">
      <c r="A799" s="3">
        <v>5106000</v>
      </c>
      <c r="B799" s="3">
        <v>500072</v>
      </c>
      <c r="C799" s="3">
        <v>139648</v>
      </c>
      <c r="D799" s="4" t="s">
        <v>547</v>
      </c>
      <c r="E799" s="6">
        <v>5106010</v>
      </c>
      <c r="F799" s="6">
        <v>735</v>
      </c>
      <c r="G799" s="6">
        <v>83078</v>
      </c>
      <c r="H799" s="8" t="s">
        <v>551</v>
      </c>
      <c r="I799" s="3">
        <v>77</v>
      </c>
      <c r="J799" s="3">
        <v>50</v>
      </c>
      <c r="K799" s="3">
        <v>10</v>
      </c>
      <c r="L799" s="5">
        <v>60</v>
      </c>
      <c r="M799" s="17" t="s">
        <v>5</v>
      </c>
    </row>
    <row r="800" spans="1:13" ht="12.75">
      <c r="A800" s="3"/>
      <c r="B800" s="3"/>
      <c r="C800" s="3"/>
      <c r="D800" s="27" t="s">
        <v>1280</v>
      </c>
      <c r="E800" s="6"/>
      <c r="F800" s="6"/>
      <c r="G800" s="6"/>
      <c r="H800" s="8"/>
      <c r="I800" s="3">
        <f>SUBTOTAL(9,I796:I799)</f>
        <v>387</v>
      </c>
      <c r="J800" s="3">
        <f>SUBTOTAL(9,J796:J799)</f>
        <v>212</v>
      </c>
      <c r="K800" s="3">
        <f>SUBTOTAL(9,K796:K799)</f>
        <v>71</v>
      </c>
      <c r="L800" s="5">
        <f>SUBTOTAL(9,L796:L799)</f>
        <v>283</v>
      </c>
      <c r="M800" s="17"/>
    </row>
    <row r="801" spans="1:13" ht="12.75">
      <c r="A801" s="3">
        <v>5201000</v>
      </c>
      <c r="B801" s="3">
        <v>500032</v>
      </c>
      <c r="C801" s="3">
        <v>139390</v>
      </c>
      <c r="D801" s="4" t="s">
        <v>552</v>
      </c>
      <c r="E801" s="6">
        <v>5201001</v>
      </c>
      <c r="F801" s="6">
        <v>52</v>
      </c>
      <c r="G801" s="6">
        <v>82117</v>
      </c>
      <c r="H801" s="8" t="s">
        <v>553</v>
      </c>
      <c r="I801" s="3">
        <v>213</v>
      </c>
      <c r="J801" s="3">
        <v>141</v>
      </c>
      <c r="K801" s="3">
        <v>29</v>
      </c>
      <c r="L801" s="5">
        <v>170</v>
      </c>
      <c r="M801" s="17" t="s">
        <v>1458</v>
      </c>
    </row>
    <row r="802" spans="1:13" ht="12.75">
      <c r="A802" s="3">
        <v>5201000</v>
      </c>
      <c r="B802" s="3">
        <v>500032</v>
      </c>
      <c r="C802" s="3">
        <v>139390</v>
      </c>
      <c r="D802" s="4" t="s">
        <v>552</v>
      </c>
      <c r="E802" s="6">
        <v>5201002</v>
      </c>
      <c r="F802" s="6">
        <v>53</v>
      </c>
      <c r="G802" s="6">
        <v>82118</v>
      </c>
      <c r="H802" s="8" t="s">
        <v>554</v>
      </c>
      <c r="I802" s="3">
        <v>210</v>
      </c>
      <c r="J802" s="3">
        <v>102</v>
      </c>
      <c r="K802" s="3">
        <v>34</v>
      </c>
      <c r="L802" s="5">
        <v>136</v>
      </c>
      <c r="M802" s="17" t="s">
        <v>1458</v>
      </c>
    </row>
    <row r="803" spans="1:13" ht="12.75">
      <c r="A803" s="3">
        <v>5201000</v>
      </c>
      <c r="B803" s="3">
        <v>500032</v>
      </c>
      <c r="C803" s="3">
        <v>139390</v>
      </c>
      <c r="D803" s="4" t="s">
        <v>552</v>
      </c>
      <c r="E803" s="6">
        <v>5201005</v>
      </c>
      <c r="F803" s="6">
        <v>174</v>
      </c>
      <c r="G803" s="6">
        <v>82119</v>
      </c>
      <c r="H803" s="8" t="s">
        <v>555</v>
      </c>
      <c r="I803" s="3">
        <v>181</v>
      </c>
      <c r="J803" s="3">
        <v>110</v>
      </c>
      <c r="K803" s="3">
        <v>24</v>
      </c>
      <c r="L803" s="5">
        <v>134</v>
      </c>
      <c r="M803" s="17" t="s">
        <v>1458</v>
      </c>
    </row>
    <row r="804" spans="1:13" ht="12.75">
      <c r="A804" s="3"/>
      <c r="B804" s="3"/>
      <c r="C804" s="3"/>
      <c r="D804" s="27" t="s">
        <v>1281</v>
      </c>
      <c r="E804" s="6"/>
      <c r="F804" s="6"/>
      <c r="G804" s="6"/>
      <c r="H804" s="8"/>
      <c r="I804" s="3">
        <f>SUBTOTAL(9,I801:I803)</f>
        <v>604</v>
      </c>
      <c r="J804" s="3">
        <f>SUBTOTAL(9,J801:J803)</f>
        <v>353</v>
      </c>
      <c r="K804" s="3">
        <f>SUBTOTAL(9,K801:K803)</f>
        <v>87</v>
      </c>
      <c r="L804" s="5">
        <f>SUBTOTAL(9,L801:L803)</f>
        <v>440</v>
      </c>
      <c r="M804" s="17"/>
    </row>
    <row r="805" spans="1:13" ht="12.75">
      <c r="A805" s="3">
        <v>5204000</v>
      </c>
      <c r="B805" s="3">
        <v>506060</v>
      </c>
      <c r="C805" s="3">
        <v>139388</v>
      </c>
      <c r="D805" s="4" t="s">
        <v>556</v>
      </c>
      <c r="E805" s="6">
        <v>5204021</v>
      </c>
      <c r="F805" s="6">
        <v>311</v>
      </c>
      <c r="G805" s="6">
        <v>82106</v>
      </c>
      <c r="H805" s="8" t="s">
        <v>614</v>
      </c>
      <c r="I805" s="3">
        <v>396</v>
      </c>
      <c r="J805" s="3">
        <v>282</v>
      </c>
      <c r="K805" s="3">
        <v>29</v>
      </c>
      <c r="L805" s="5">
        <v>311</v>
      </c>
      <c r="M805" s="17" t="s">
        <v>1458</v>
      </c>
    </row>
    <row r="806" spans="1:13" ht="12.75">
      <c r="A806" s="3">
        <v>5204000</v>
      </c>
      <c r="B806" s="3">
        <v>506060</v>
      </c>
      <c r="C806" s="3">
        <v>139388</v>
      </c>
      <c r="D806" s="4" t="s">
        <v>556</v>
      </c>
      <c r="E806" s="6">
        <v>5204023</v>
      </c>
      <c r="F806" s="6">
        <v>312</v>
      </c>
      <c r="G806" s="6">
        <v>82116</v>
      </c>
      <c r="H806" s="8" t="s">
        <v>557</v>
      </c>
      <c r="I806" s="3">
        <v>806</v>
      </c>
      <c r="J806" s="3">
        <v>429</v>
      </c>
      <c r="K806" s="3">
        <v>97</v>
      </c>
      <c r="L806" s="5">
        <v>526</v>
      </c>
      <c r="M806" s="17" t="s">
        <v>1458</v>
      </c>
    </row>
    <row r="807" spans="1:13" ht="12.75">
      <c r="A807" s="3">
        <v>5204000</v>
      </c>
      <c r="B807" s="3">
        <v>506060</v>
      </c>
      <c r="C807" s="3">
        <v>139388</v>
      </c>
      <c r="D807" s="4" t="s">
        <v>556</v>
      </c>
      <c r="E807" s="6">
        <v>5204025</v>
      </c>
      <c r="F807" s="6">
        <v>1432</v>
      </c>
      <c r="G807" s="6">
        <v>82109</v>
      </c>
      <c r="H807" s="8" t="s">
        <v>558</v>
      </c>
      <c r="I807" s="3">
        <v>386</v>
      </c>
      <c r="J807" s="3">
        <v>276</v>
      </c>
      <c r="K807" s="3">
        <v>29</v>
      </c>
      <c r="L807" s="5">
        <v>305</v>
      </c>
      <c r="M807" s="17" t="s">
        <v>1458</v>
      </c>
    </row>
    <row r="808" spans="1:13" ht="12.75">
      <c r="A808" s="3">
        <v>5204000</v>
      </c>
      <c r="B808" s="3">
        <v>506060</v>
      </c>
      <c r="C808" s="3">
        <v>139388</v>
      </c>
      <c r="D808" s="4" t="s">
        <v>556</v>
      </c>
      <c r="E808" s="6">
        <v>5204026</v>
      </c>
      <c r="F808" s="6">
        <v>1433</v>
      </c>
      <c r="G808" s="6">
        <v>82115</v>
      </c>
      <c r="H808" s="8" t="s">
        <v>559</v>
      </c>
      <c r="I808" s="3">
        <v>343</v>
      </c>
      <c r="J808" s="3">
        <v>222</v>
      </c>
      <c r="K808" s="3">
        <v>38</v>
      </c>
      <c r="L808" s="5">
        <v>260</v>
      </c>
      <c r="M808" s="17" t="s">
        <v>1458</v>
      </c>
    </row>
    <row r="809" spans="1:13" ht="12.75">
      <c r="A809" s="3">
        <v>5204000</v>
      </c>
      <c r="B809" s="3">
        <v>506060</v>
      </c>
      <c r="C809" s="3">
        <v>139388</v>
      </c>
      <c r="D809" s="4" t="s">
        <v>556</v>
      </c>
      <c r="E809" s="6">
        <v>5204028</v>
      </c>
      <c r="F809" s="6">
        <v>1435</v>
      </c>
      <c r="G809" s="6">
        <v>82110</v>
      </c>
      <c r="H809" s="8" t="s">
        <v>560</v>
      </c>
      <c r="I809" s="3">
        <v>547</v>
      </c>
      <c r="J809" s="3">
        <v>339</v>
      </c>
      <c r="K809" s="3">
        <v>67</v>
      </c>
      <c r="L809" s="5">
        <v>406</v>
      </c>
      <c r="M809" s="17" t="s">
        <v>1458</v>
      </c>
    </row>
    <row r="810" spans="1:13" ht="12.75">
      <c r="A810" s="3"/>
      <c r="B810" s="3"/>
      <c r="C810" s="3"/>
      <c r="D810" s="27" t="s">
        <v>1282</v>
      </c>
      <c r="E810" s="6"/>
      <c r="F810" s="6"/>
      <c r="G810" s="6"/>
      <c r="H810" s="8"/>
      <c r="I810" s="3">
        <f>SUBTOTAL(9,I805:I809)</f>
        <v>2478</v>
      </c>
      <c r="J810" s="3">
        <f>SUBTOTAL(9,J805:J809)</f>
        <v>1548</v>
      </c>
      <c r="K810" s="3">
        <f>SUBTOTAL(9,K805:K809)</f>
        <v>260</v>
      </c>
      <c r="L810" s="5">
        <f>SUBTOTAL(9,L805:L809)</f>
        <v>1808</v>
      </c>
      <c r="M810" s="17"/>
    </row>
    <row r="811" spans="1:13" ht="12.75">
      <c r="A811" s="3">
        <v>5205000</v>
      </c>
      <c r="B811" s="3">
        <v>507290</v>
      </c>
      <c r="C811" s="3">
        <v>139389</v>
      </c>
      <c r="D811" s="4" t="s">
        <v>561</v>
      </c>
      <c r="E811" s="6">
        <v>5205011</v>
      </c>
      <c r="F811" s="6">
        <v>1015</v>
      </c>
      <c r="G811" s="6">
        <v>189731</v>
      </c>
      <c r="H811" s="8" t="s">
        <v>562</v>
      </c>
      <c r="I811" s="3">
        <v>110</v>
      </c>
      <c r="J811" s="3">
        <v>56</v>
      </c>
      <c r="K811" s="3">
        <v>20</v>
      </c>
      <c r="L811" s="5">
        <v>76</v>
      </c>
      <c r="M811" s="17" t="s">
        <v>1458</v>
      </c>
    </row>
    <row r="812" spans="1:13" ht="12.75">
      <c r="A812" s="3">
        <v>5205000</v>
      </c>
      <c r="B812" s="3">
        <v>507290</v>
      </c>
      <c r="C812" s="3">
        <v>139389</v>
      </c>
      <c r="D812" s="4" t="s">
        <v>561</v>
      </c>
      <c r="E812" s="6">
        <v>5205012</v>
      </c>
      <c r="F812" s="6">
        <v>1016</v>
      </c>
      <c r="G812" s="6">
        <v>82176</v>
      </c>
      <c r="H812" s="8" t="s">
        <v>563</v>
      </c>
      <c r="I812" s="3">
        <v>103</v>
      </c>
      <c r="J812" s="3">
        <v>43</v>
      </c>
      <c r="K812" s="3">
        <v>16</v>
      </c>
      <c r="L812" s="5">
        <v>59</v>
      </c>
      <c r="M812" s="17" t="s">
        <v>1458</v>
      </c>
    </row>
    <row r="813" spans="1:13" ht="12.75">
      <c r="A813" s="3">
        <v>5205000</v>
      </c>
      <c r="B813" s="3">
        <v>507290</v>
      </c>
      <c r="C813" s="3">
        <v>139389</v>
      </c>
      <c r="D813" s="4" t="s">
        <v>561</v>
      </c>
      <c r="E813" s="6">
        <v>5205028</v>
      </c>
      <c r="F813" s="6">
        <v>442</v>
      </c>
      <c r="G813" s="6">
        <v>82107</v>
      </c>
      <c r="H813" s="8" t="s">
        <v>564</v>
      </c>
      <c r="I813" s="3">
        <v>414</v>
      </c>
      <c r="J813" s="3">
        <v>168</v>
      </c>
      <c r="K813" s="3">
        <v>61</v>
      </c>
      <c r="L813" s="5">
        <v>229</v>
      </c>
      <c r="M813" s="17" t="s">
        <v>1458</v>
      </c>
    </row>
    <row r="814" spans="1:13" ht="12.75">
      <c r="A814" s="3">
        <v>5205000</v>
      </c>
      <c r="B814" s="3">
        <v>507290</v>
      </c>
      <c r="C814" s="3">
        <v>139389</v>
      </c>
      <c r="D814" s="4" t="s">
        <v>561</v>
      </c>
      <c r="E814" s="6">
        <v>5205029</v>
      </c>
      <c r="F814" s="6">
        <v>443</v>
      </c>
      <c r="G814" s="6">
        <v>82108</v>
      </c>
      <c r="H814" s="8" t="s">
        <v>565</v>
      </c>
      <c r="I814" s="3">
        <v>415</v>
      </c>
      <c r="J814" s="3">
        <v>122</v>
      </c>
      <c r="K814" s="3">
        <v>50</v>
      </c>
      <c r="L814" s="5">
        <v>172</v>
      </c>
      <c r="M814" s="17" t="s">
        <v>1458</v>
      </c>
    </row>
    <row r="815" spans="1:13" ht="12.75">
      <c r="A815" s="3"/>
      <c r="B815" s="3"/>
      <c r="C815" s="3"/>
      <c r="D815" s="27" t="s">
        <v>1283</v>
      </c>
      <c r="E815" s="6"/>
      <c r="F815" s="6"/>
      <c r="G815" s="6"/>
      <c r="H815" s="8"/>
      <c r="I815" s="3">
        <f>SUBTOTAL(9,I811:I814)</f>
        <v>1042</v>
      </c>
      <c r="J815" s="3">
        <f>SUBTOTAL(9,J811:J814)</f>
        <v>389</v>
      </c>
      <c r="K815" s="3">
        <f>SUBTOTAL(9,K811:K814)</f>
        <v>147</v>
      </c>
      <c r="L815" s="5">
        <f>SUBTOTAL(9,L811:L814)</f>
        <v>536</v>
      </c>
      <c r="M815" s="17"/>
    </row>
    <row r="816" spans="1:13" ht="12.75">
      <c r="A816" s="3">
        <v>5206000</v>
      </c>
      <c r="B816" s="3">
        <v>512870</v>
      </c>
      <c r="C816" s="3">
        <v>139411</v>
      </c>
      <c r="D816" s="4" t="s">
        <v>566</v>
      </c>
      <c r="E816" s="6">
        <v>5206032</v>
      </c>
      <c r="F816" s="6">
        <v>1044</v>
      </c>
      <c r="G816" s="6">
        <v>82178</v>
      </c>
      <c r="H816" s="8" t="s">
        <v>567</v>
      </c>
      <c r="I816" s="3">
        <v>189</v>
      </c>
      <c r="J816" s="3">
        <v>156</v>
      </c>
      <c r="K816" s="3">
        <v>18</v>
      </c>
      <c r="L816" s="5">
        <v>174</v>
      </c>
      <c r="M816" s="17" t="s">
        <v>1458</v>
      </c>
    </row>
    <row r="817" spans="1:13" ht="12.75">
      <c r="A817" s="3">
        <v>5206000</v>
      </c>
      <c r="B817" s="3">
        <v>512870</v>
      </c>
      <c r="C817" s="3">
        <v>139411</v>
      </c>
      <c r="D817" s="4" t="s">
        <v>566</v>
      </c>
      <c r="E817" s="6">
        <v>5206033</v>
      </c>
      <c r="F817" s="6">
        <v>1045</v>
      </c>
      <c r="G817" s="6">
        <v>82179</v>
      </c>
      <c r="H817" s="8" t="s">
        <v>568</v>
      </c>
      <c r="I817" s="3">
        <v>183</v>
      </c>
      <c r="J817" s="3">
        <v>126</v>
      </c>
      <c r="K817" s="3">
        <v>17</v>
      </c>
      <c r="L817" s="5">
        <v>143</v>
      </c>
      <c r="M817" s="17" t="s">
        <v>1458</v>
      </c>
    </row>
    <row r="818" spans="1:13" ht="12.75">
      <c r="A818" s="3"/>
      <c r="B818" s="3"/>
      <c r="C818" s="3"/>
      <c r="D818" s="27" t="s">
        <v>1284</v>
      </c>
      <c r="E818" s="6"/>
      <c r="F818" s="6"/>
      <c r="G818" s="6"/>
      <c r="H818" s="8"/>
      <c r="I818" s="3">
        <f>SUBTOTAL(9,I816:I817)</f>
        <v>372</v>
      </c>
      <c r="J818" s="3">
        <f>SUBTOTAL(9,J816:J817)</f>
        <v>282</v>
      </c>
      <c r="K818" s="3">
        <f>SUBTOTAL(9,K816:K817)</f>
        <v>35</v>
      </c>
      <c r="L818" s="5">
        <f>SUBTOTAL(9,L816:L817)</f>
        <v>317</v>
      </c>
      <c r="M818" s="17"/>
    </row>
    <row r="819" spans="1:13" ht="12.75">
      <c r="A819" s="3">
        <v>5301000</v>
      </c>
      <c r="B819" s="3">
        <v>505580</v>
      </c>
      <c r="C819" s="3">
        <v>139475</v>
      </c>
      <c r="D819" s="4" t="s">
        <v>569</v>
      </c>
      <c r="E819" s="6">
        <v>5301001</v>
      </c>
      <c r="F819" s="6">
        <v>267</v>
      </c>
      <c r="G819" s="6">
        <v>82376</v>
      </c>
      <c r="H819" s="8" t="s">
        <v>570</v>
      </c>
      <c r="I819" s="3">
        <v>311</v>
      </c>
      <c r="J819" s="3">
        <v>145</v>
      </c>
      <c r="K819" s="3">
        <v>42</v>
      </c>
      <c r="L819" s="5">
        <v>187</v>
      </c>
      <c r="M819" s="17" t="s">
        <v>1380</v>
      </c>
    </row>
    <row r="820" spans="1:13" ht="12.75">
      <c r="A820" s="3">
        <v>5301000</v>
      </c>
      <c r="B820" s="3">
        <v>505580</v>
      </c>
      <c r="C820" s="3">
        <v>139475</v>
      </c>
      <c r="D820" s="4" t="s">
        <v>569</v>
      </c>
      <c r="E820" s="6">
        <v>5301002</v>
      </c>
      <c r="F820" s="6">
        <v>268</v>
      </c>
      <c r="G820" s="6">
        <v>82377</v>
      </c>
      <c r="H820" s="8" t="s">
        <v>571</v>
      </c>
      <c r="I820" s="3">
        <v>348</v>
      </c>
      <c r="J820" s="3">
        <v>116</v>
      </c>
      <c r="K820" s="3">
        <v>56</v>
      </c>
      <c r="L820" s="5">
        <v>172</v>
      </c>
      <c r="M820" s="17" t="s">
        <v>1380</v>
      </c>
    </row>
    <row r="821" spans="1:13" ht="12.75">
      <c r="A821" s="3"/>
      <c r="B821" s="3"/>
      <c r="C821" s="3"/>
      <c r="D821" s="27" t="s">
        <v>1285</v>
      </c>
      <c r="E821" s="6"/>
      <c r="F821" s="6"/>
      <c r="G821" s="6"/>
      <c r="H821" s="8"/>
      <c r="I821" s="3">
        <f>SUBTOTAL(9,I819:I820)</f>
        <v>659</v>
      </c>
      <c r="J821" s="3">
        <f>SUBTOTAL(9,J819:J820)</f>
        <v>261</v>
      </c>
      <c r="K821" s="3">
        <f>SUBTOTAL(9,K819:K820)</f>
        <v>98</v>
      </c>
      <c r="L821" s="5">
        <f>SUBTOTAL(9,L819:L820)</f>
        <v>359</v>
      </c>
      <c r="M821" s="17"/>
    </row>
    <row r="822" spans="1:13" ht="12.75">
      <c r="A822" s="3">
        <v>5303000</v>
      </c>
      <c r="B822" s="3">
        <v>511340</v>
      </c>
      <c r="C822" s="3">
        <v>139526</v>
      </c>
      <c r="D822" s="4" t="s">
        <v>572</v>
      </c>
      <c r="E822" s="6">
        <v>5303010</v>
      </c>
      <c r="F822" s="6">
        <v>849</v>
      </c>
      <c r="G822" s="6">
        <v>82585</v>
      </c>
      <c r="H822" s="8" t="s">
        <v>573</v>
      </c>
      <c r="I822" s="3">
        <v>514</v>
      </c>
      <c r="J822" s="3">
        <v>220</v>
      </c>
      <c r="K822" s="3">
        <v>53</v>
      </c>
      <c r="L822" s="5">
        <v>273</v>
      </c>
      <c r="M822" s="17" t="s">
        <v>1380</v>
      </c>
    </row>
    <row r="823" spans="1:13" ht="12.75">
      <c r="A823" s="3">
        <v>5303000</v>
      </c>
      <c r="B823" s="3">
        <v>511340</v>
      </c>
      <c r="C823" s="3">
        <v>139526</v>
      </c>
      <c r="D823" s="4" t="s">
        <v>572</v>
      </c>
      <c r="E823" s="6">
        <v>5303011</v>
      </c>
      <c r="F823" s="6">
        <v>850</v>
      </c>
      <c r="G823" s="6">
        <v>82586</v>
      </c>
      <c r="H823" s="8" t="s">
        <v>574</v>
      </c>
      <c r="I823" s="3">
        <v>531</v>
      </c>
      <c r="J823" s="3">
        <v>156</v>
      </c>
      <c r="K823" s="3">
        <v>37</v>
      </c>
      <c r="L823" s="5">
        <v>193</v>
      </c>
      <c r="M823" s="17" t="s">
        <v>1380</v>
      </c>
    </row>
    <row r="824" spans="1:13" ht="12.75">
      <c r="A824" s="3"/>
      <c r="B824" s="3"/>
      <c r="C824" s="3"/>
      <c r="D824" s="27" t="s">
        <v>1286</v>
      </c>
      <c r="E824" s="6"/>
      <c r="F824" s="6"/>
      <c r="G824" s="6"/>
      <c r="H824" s="8"/>
      <c r="I824" s="3">
        <f>SUBTOTAL(9,I822:I823)</f>
        <v>1045</v>
      </c>
      <c r="J824" s="3">
        <f>SUBTOTAL(9,J822:J823)</f>
        <v>376</v>
      </c>
      <c r="K824" s="3">
        <f>SUBTOTAL(9,K822:K823)</f>
        <v>90</v>
      </c>
      <c r="L824" s="5">
        <f>SUBTOTAL(9,L822:L823)</f>
        <v>466</v>
      </c>
      <c r="M824" s="17"/>
    </row>
    <row r="825" spans="1:13" ht="12.75">
      <c r="A825" s="3">
        <v>5401000</v>
      </c>
      <c r="B825" s="3">
        <v>502730</v>
      </c>
      <c r="C825" s="3">
        <v>139551</v>
      </c>
      <c r="D825" s="4" t="s">
        <v>575</v>
      </c>
      <c r="E825" s="6">
        <v>5401002</v>
      </c>
      <c r="F825" s="6">
        <v>39</v>
      </c>
      <c r="G825" s="6">
        <v>82749</v>
      </c>
      <c r="H825" s="8" t="s">
        <v>576</v>
      </c>
      <c r="I825" s="3">
        <v>387</v>
      </c>
      <c r="J825" s="3">
        <v>257</v>
      </c>
      <c r="K825" s="3">
        <v>27</v>
      </c>
      <c r="L825" s="5">
        <v>284</v>
      </c>
      <c r="M825" s="17" t="s">
        <v>1112</v>
      </c>
    </row>
    <row r="826" spans="1:13" ht="12.75">
      <c r="A826" s="3">
        <v>5401000</v>
      </c>
      <c r="B826" s="3">
        <v>502730</v>
      </c>
      <c r="C826" s="3">
        <v>139551</v>
      </c>
      <c r="D826" s="4" t="s">
        <v>575</v>
      </c>
      <c r="E826" s="6">
        <v>5401003</v>
      </c>
      <c r="F826" s="6">
        <v>40</v>
      </c>
      <c r="G826" s="6">
        <v>82750</v>
      </c>
      <c r="H826" s="8" t="s">
        <v>577</v>
      </c>
      <c r="I826" s="3">
        <v>388</v>
      </c>
      <c r="J826" s="3">
        <v>207</v>
      </c>
      <c r="K826" s="3">
        <v>20</v>
      </c>
      <c r="L826" s="5">
        <v>227</v>
      </c>
      <c r="M826" s="17" t="s">
        <v>1112</v>
      </c>
    </row>
    <row r="827" spans="1:13" ht="12.75">
      <c r="A827" s="3"/>
      <c r="B827" s="3"/>
      <c r="C827" s="3"/>
      <c r="D827" s="27" t="s">
        <v>1287</v>
      </c>
      <c r="E827" s="6"/>
      <c r="F827" s="6"/>
      <c r="G827" s="6"/>
      <c r="H827" s="8"/>
      <c r="I827" s="3">
        <f>SUBTOTAL(9,I825:I826)</f>
        <v>775</v>
      </c>
      <c r="J827" s="3">
        <f>SUBTOTAL(9,J825:J826)</f>
        <v>464</v>
      </c>
      <c r="K827" s="3">
        <f>SUBTOTAL(9,K825:K826)</f>
        <v>47</v>
      </c>
      <c r="L827" s="5">
        <f>SUBTOTAL(9,L825:L826)</f>
        <v>511</v>
      </c>
      <c r="M827" s="17"/>
    </row>
    <row r="828" spans="1:13" ht="12.75">
      <c r="A828" s="3">
        <v>5403000</v>
      </c>
      <c r="B828" s="3">
        <v>507680</v>
      </c>
      <c r="C828" s="3">
        <v>139561</v>
      </c>
      <c r="D828" s="4" t="s">
        <v>578</v>
      </c>
      <c r="E828" s="6">
        <v>5403011</v>
      </c>
      <c r="F828" s="6">
        <v>475</v>
      </c>
      <c r="G828" s="6">
        <v>82844</v>
      </c>
      <c r="H828" s="8" t="s">
        <v>579</v>
      </c>
      <c r="I828" s="3">
        <v>382</v>
      </c>
      <c r="J828" s="3">
        <v>382</v>
      </c>
      <c r="K828" s="3">
        <v>0</v>
      </c>
      <c r="L828" s="5">
        <v>382</v>
      </c>
      <c r="M828" s="17" t="s">
        <v>1112</v>
      </c>
    </row>
    <row r="829" spans="1:13" ht="12.75">
      <c r="A829" s="3">
        <v>5403000</v>
      </c>
      <c r="B829" s="3">
        <v>507680</v>
      </c>
      <c r="C829" s="3">
        <v>139561</v>
      </c>
      <c r="D829" s="4" t="s">
        <v>578</v>
      </c>
      <c r="E829" s="6">
        <v>5403015</v>
      </c>
      <c r="F829" s="6">
        <v>479</v>
      </c>
      <c r="G829" s="6">
        <v>82788</v>
      </c>
      <c r="H829" s="8" t="s">
        <v>580</v>
      </c>
      <c r="I829" s="3">
        <v>433</v>
      </c>
      <c r="J829" s="3">
        <v>433</v>
      </c>
      <c r="K829" s="3">
        <v>0</v>
      </c>
      <c r="L829" s="5">
        <v>433</v>
      </c>
      <c r="M829" s="17" t="s">
        <v>1112</v>
      </c>
    </row>
    <row r="830" spans="1:13" ht="12.75">
      <c r="A830" s="3">
        <v>5403000</v>
      </c>
      <c r="B830" s="3">
        <v>507680</v>
      </c>
      <c r="C830" s="3">
        <v>139561</v>
      </c>
      <c r="D830" s="4" t="s">
        <v>578</v>
      </c>
      <c r="E830" s="6">
        <v>5403016</v>
      </c>
      <c r="F830" s="6">
        <v>482</v>
      </c>
      <c r="G830" s="6">
        <v>82846</v>
      </c>
      <c r="H830" s="8" t="s">
        <v>1389</v>
      </c>
      <c r="I830" s="3">
        <v>423</v>
      </c>
      <c r="J830" s="3">
        <v>423</v>
      </c>
      <c r="K830" s="3">
        <v>0</v>
      </c>
      <c r="L830" s="5">
        <v>423</v>
      </c>
      <c r="M830" s="17" t="s">
        <v>1112</v>
      </c>
    </row>
    <row r="831" spans="1:13" ht="12.75">
      <c r="A831" s="3">
        <v>5403000</v>
      </c>
      <c r="B831" s="3">
        <v>507680</v>
      </c>
      <c r="C831" s="3">
        <v>139561</v>
      </c>
      <c r="D831" s="4" t="s">
        <v>578</v>
      </c>
      <c r="E831" s="6">
        <v>5403017</v>
      </c>
      <c r="F831" s="6">
        <v>483</v>
      </c>
      <c r="G831" s="6">
        <v>82845</v>
      </c>
      <c r="H831" s="8" t="s">
        <v>581</v>
      </c>
      <c r="I831" s="3">
        <v>197</v>
      </c>
      <c r="J831" s="3">
        <v>197</v>
      </c>
      <c r="K831" s="3">
        <v>0</v>
      </c>
      <c r="L831" s="5">
        <v>197</v>
      </c>
      <c r="M831" s="17" t="s">
        <v>1112</v>
      </c>
    </row>
    <row r="832" spans="1:13" ht="12.75">
      <c r="A832" s="3">
        <v>5403000</v>
      </c>
      <c r="B832" s="3">
        <v>507680</v>
      </c>
      <c r="C832" s="3">
        <v>139561</v>
      </c>
      <c r="D832" s="4" t="s">
        <v>578</v>
      </c>
      <c r="E832" s="6">
        <v>5403018</v>
      </c>
      <c r="F832" s="6">
        <v>477</v>
      </c>
      <c r="G832" s="6">
        <v>82842</v>
      </c>
      <c r="H832" s="8" t="s">
        <v>582</v>
      </c>
      <c r="I832" s="3">
        <v>358</v>
      </c>
      <c r="J832" s="3">
        <v>358</v>
      </c>
      <c r="K832" s="3">
        <v>0</v>
      </c>
      <c r="L832" s="5">
        <v>358</v>
      </c>
      <c r="M832" s="17" t="s">
        <v>1112</v>
      </c>
    </row>
    <row r="833" spans="1:13" ht="12.75">
      <c r="A833" s="3">
        <v>5403000</v>
      </c>
      <c r="B833" s="3">
        <v>507680</v>
      </c>
      <c r="C833" s="3">
        <v>139561</v>
      </c>
      <c r="D833" s="4" t="s">
        <v>578</v>
      </c>
      <c r="E833" s="6">
        <v>5403019</v>
      </c>
      <c r="F833" s="6">
        <v>476</v>
      </c>
      <c r="G833" s="6">
        <v>82840</v>
      </c>
      <c r="H833" s="8" t="s">
        <v>583</v>
      </c>
      <c r="I833" s="3">
        <v>799</v>
      </c>
      <c r="J833" s="3">
        <v>799</v>
      </c>
      <c r="K833" s="3">
        <v>0</v>
      </c>
      <c r="L833" s="5">
        <v>799</v>
      </c>
      <c r="M833" s="17" t="s">
        <v>1112</v>
      </c>
    </row>
    <row r="834" spans="1:13" ht="12.75">
      <c r="A834" s="3"/>
      <c r="B834" s="3"/>
      <c r="C834" s="3"/>
      <c r="D834" s="27" t="s">
        <v>1288</v>
      </c>
      <c r="E834" s="6"/>
      <c r="F834" s="6"/>
      <c r="G834" s="6"/>
      <c r="H834" s="8"/>
      <c r="I834" s="3">
        <f>SUBTOTAL(9,I828:I833)</f>
        <v>2592</v>
      </c>
      <c r="J834" s="3">
        <f>SUBTOTAL(9,J828:J833)</f>
        <v>2592</v>
      </c>
      <c r="K834" s="3">
        <f>SUBTOTAL(9,K828:K833)</f>
        <v>0</v>
      </c>
      <c r="L834" s="5">
        <f>SUBTOTAL(9,L828:L833)</f>
        <v>2592</v>
      </c>
      <c r="M834" s="17"/>
    </row>
    <row r="835" spans="1:13" ht="12.75">
      <c r="A835" s="3">
        <v>5404000</v>
      </c>
      <c r="B835" s="3">
        <v>509510</v>
      </c>
      <c r="C835" s="3">
        <v>139570</v>
      </c>
      <c r="D835" s="4" t="s">
        <v>584</v>
      </c>
      <c r="E835" s="6">
        <v>5404006</v>
      </c>
      <c r="F835" s="6">
        <v>1214</v>
      </c>
      <c r="G835" s="6">
        <v>82778</v>
      </c>
      <c r="H835" s="8" t="s">
        <v>585</v>
      </c>
      <c r="I835" s="3">
        <v>80</v>
      </c>
      <c r="J835" s="3">
        <v>74</v>
      </c>
      <c r="K835" s="3">
        <v>1</v>
      </c>
      <c r="L835" s="5">
        <v>75</v>
      </c>
      <c r="M835" s="17" t="s">
        <v>1112</v>
      </c>
    </row>
    <row r="836" spans="1:13" ht="12.75">
      <c r="A836" s="3">
        <v>5404000</v>
      </c>
      <c r="B836" s="3">
        <v>509510</v>
      </c>
      <c r="C836" s="3">
        <v>139570</v>
      </c>
      <c r="D836" s="4" t="s">
        <v>584</v>
      </c>
      <c r="E836" s="6">
        <v>5404030</v>
      </c>
      <c r="F836" s="6">
        <v>696</v>
      </c>
      <c r="G836" s="6">
        <v>82822</v>
      </c>
      <c r="H836" s="8" t="s">
        <v>586</v>
      </c>
      <c r="I836" s="3">
        <v>259</v>
      </c>
      <c r="J836" s="3">
        <v>245</v>
      </c>
      <c r="K836" s="3">
        <v>6</v>
      </c>
      <c r="L836" s="5">
        <v>251</v>
      </c>
      <c r="M836" s="17" t="s">
        <v>1112</v>
      </c>
    </row>
    <row r="837" spans="1:13" ht="12.75">
      <c r="A837" s="3">
        <v>5404000</v>
      </c>
      <c r="B837" s="3">
        <v>509510</v>
      </c>
      <c r="C837" s="3">
        <v>139570</v>
      </c>
      <c r="D837" s="4" t="s">
        <v>584</v>
      </c>
      <c r="E837" s="6">
        <v>5404032</v>
      </c>
      <c r="F837" s="6">
        <v>694</v>
      </c>
      <c r="G837" s="6">
        <v>82823</v>
      </c>
      <c r="H837" s="8" t="s">
        <v>587</v>
      </c>
      <c r="I837" s="3">
        <v>291</v>
      </c>
      <c r="J837" s="3">
        <v>277</v>
      </c>
      <c r="K837" s="3">
        <v>3</v>
      </c>
      <c r="L837" s="5">
        <v>280</v>
      </c>
      <c r="M837" s="17" t="s">
        <v>1112</v>
      </c>
    </row>
    <row r="838" spans="1:13" ht="12.75">
      <c r="A838" s="3"/>
      <c r="B838" s="3"/>
      <c r="C838" s="3"/>
      <c r="D838" s="27" t="s">
        <v>1289</v>
      </c>
      <c r="E838" s="6"/>
      <c r="F838" s="6"/>
      <c r="G838" s="6"/>
      <c r="H838" s="8"/>
      <c r="I838" s="3">
        <f>SUBTOTAL(9,I835:I837)</f>
        <v>630</v>
      </c>
      <c r="J838" s="3">
        <f>SUBTOTAL(9,J835:J837)</f>
        <v>596</v>
      </c>
      <c r="K838" s="3">
        <f>SUBTOTAL(9,K835:K837)</f>
        <v>10</v>
      </c>
      <c r="L838" s="5">
        <f>SUBTOTAL(9,L835:L837)</f>
        <v>606</v>
      </c>
      <c r="M838" s="17"/>
    </row>
    <row r="839" spans="1:13" ht="12.75">
      <c r="A839" s="3">
        <v>5440700</v>
      </c>
      <c r="B839" s="3">
        <v>500062</v>
      </c>
      <c r="C839" s="3" t="e">
        <v>#N/A</v>
      </c>
      <c r="D839" s="4" t="s">
        <v>588</v>
      </c>
      <c r="E839" s="6">
        <v>5440702</v>
      </c>
      <c r="F839" s="6">
        <v>659</v>
      </c>
      <c r="G839" s="6">
        <v>227618</v>
      </c>
      <c r="H839" s="8" t="s">
        <v>588</v>
      </c>
      <c r="I839" s="3">
        <v>253</v>
      </c>
      <c r="J839" s="3">
        <v>206</v>
      </c>
      <c r="K839" s="3">
        <v>21</v>
      </c>
      <c r="L839" s="5">
        <v>227</v>
      </c>
      <c r="M839" s="17" t="s">
        <v>1112</v>
      </c>
    </row>
    <row r="840" spans="1:13" ht="12.75">
      <c r="A840" s="3">
        <v>5440700</v>
      </c>
      <c r="B840" s="3">
        <v>500062</v>
      </c>
      <c r="C840" s="3" t="e">
        <v>#N/A</v>
      </c>
      <c r="D840" s="4" t="s">
        <v>588</v>
      </c>
      <c r="E840" s="6">
        <v>5440703</v>
      </c>
      <c r="F840" s="6">
        <v>1451</v>
      </c>
      <c r="G840" s="6">
        <v>16047333</v>
      </c>
      <c r="H840" s="8" t="s">
        <v>589</v>
      </c>
      <c r="I840" s="3">
        <v>109</v>
      </c>
      <c r="J840" s="3">
        <v>92</v>
      </c>
      <c r="K840" s="3">
        <v>0</v>
      </c>
      <c r="L840" s="5">
        <v>92</v>
      </c>
      <c r="M840" s="17" t="s">
        <v>1112</v>
      </c>
    </row>
    <row r="841" spans="1:13" ht="12.75">
      <c r="A841" s="3"/>
      <c r="B841" s="3"/>
      <c r="C841" s="3"/>
      <c r="D841" s="27" t="s">
        <v>1290</v>
      </c>
      <c r="E841" s="6"/>
      <c r="F841" s="6"/>
      <c r="G841" s="6"/>
      <c r="H841" s="8"/>
      <c r="I841" s="3">
        <f>SUBTOTAL(9,I839:I840)</f>
        <v>362</v>
      </c>
      <c r="J841" s="3">
        <f>SUBTOTAL(9,J839:J840)</f>
        <v>298</v>
      </c>
      <c r="K841" s="3">
        <f>SUBTOTAL(9,K839:K840)</f>
        <v>21</v>
      </c>
      <c r="L841" s="5">
        <f>SUBTOTAL(9,L839:L840)</f>
        <v>319</v>
      </c>
      <c r="M841" s="17"/>
    </row>
    <row r="842" spans="1:13" ht="12.75">
      <c r="A842" s="3">
        <v>5501000</v>
      </c>
      <c r="B842" s="3">
        <v>505070</v>
      </c>
      <c r="C842" s="3">
        <v>139449</v>
      </c>
      <c r="D842" s="4" t="s">
        <v>590</v>
      </c>
      <c r="E842" s="6">
        <v>5501001</v>
      </c>
      <c r="F842" s="6">
        <v>226</v>
      </c>
      <c r="G842" s="6">
        <v>82301</v>
      </c>
      <c r="H842" s="8" t="s">
        <v>591</v>
      </c>
      <c r="I842" s="3">
        <v>153</v>
      </c>
      <c r="J842" s="3">
        <v>85</v>
      </c>
      <c r="K842" s="3">
        <v>26</v>
      </c>
      <c r="L842" s="5">
        <v>111</v>
      </c>
      <c r="M842" s="17" t="s">
        <v>1484</v>
      </c>
    </row>
    <row r="843" spans="1:13" ht="12.75">
      <c r="A843" s="3">
        <v>5501000</v>
      </c>
      <c r="B843" s="3">
        <v>505070</v>
      </c>
      <c r="C843" s="3">
        <v>139449</v>
      </c>
      <c r="D843" s="4" t="s">
        <v>590</v>
      </c>
      <c r="E843" s="6">
        <v>5501002</v>
      </c>
      <c r="F843" s="6">
        <v>227</v>
      </c>
      <c r="G843" s="6">
        <v>82302</v>
      </c>
      <c r="H843" s="8" t="s">
        <v>592</v>
      </c>
      <c r="I843" s="3">
        <v>179</v>
      </c>
      <c r="J843" s="3">
        <v>89</v>
      </c>
      <c r="K843" s="3">
        <v>25</v>
      </c>
      <c r="L843" s="5">
        <v>114</v>
      </c>
      <c r="M843" s="17" t="s">
        <v>1484</v>
      </c>
    </row>
    <row r="844" spans="1:13" ht="12.75">
      <c r="A844" s="3"/>
      <c r="B844" s="3"/>
      <c r="C844" s="3"/>
      <c r="D844" s="27" t="s">
        <v>1291</v>
      </c>
      <c r="E844" s="6"/>
      <c r="F844" s="6"/>
      <c r="G844" s="6"/>
      <c r="H844" s="8"/>
      <c r="I844" s="3">
        <f>SUBTOTAL(9,I842:I843)</f>
        <v>332</v>
      </c>
      <c r="J844" s="3">
        <f>SUBTOTAL(9,J842:J843)</f>
        <v>174</v>
      </c>
      <c r="K844" s="3">
        <f>SUBTOTAL(9,K842:K843)</f>
        <v>51</v>
      </c>
      <c r="L844" s="5">
        <f>SUBTOTAL(9,L842:L843)</f>
        <v>225</v>
      </c>
      <c r="M844" s="17"/>
    </row>
    <row r="845" spans="1:13" ht="12.75">
      <c r="A845" s="3">
        <v>5502000</v>
      </c>
      <c r="B845" s="3">
        <v>506690</v>
      </c>
      <c r="C845" s="3">
        <v>139451</v>
      </c>
      <c r="D845" s="4" t="s">
        <v>593</v>
      </c>
      <c r="E845" s="6">
        <v>5502006</v>
      </c>
      <c r="F845" s="6">
        <v>402</v>
      </c>
      <c r="G845" s="6">
        <v>82307</v>
      </c>
      <c r="H845" s="8" t="s">
        <v>594</v>
      </c>
      <c r="I845" s="3">
        <v>309</v>
      </c>
      <c r="J845" s="3">
        <v>186</v>
      </c>
      <c r="K845" s="3">
        <v>35</v>
      </c>
      <c r="L845" s="5">
        <v>221</v>
      </c>
      <c r="M845" s="17" t="s">
        <v>1484</v>
      </c>
    </row>
    <row r="846" spans="1:13" ht="12.75">
      <c r="A846" s="3">
        <v>5502000</v>
      </c>
      <c r="B846" s="3">
        <v>506690</v>
      </c>
      <c r="C846" s="3">
        <v>139451</v>
      </c>
      <c r="D846" s="4" t="s">
        <v>593</v>
      </c>
      <c r="E846" s="6">
        <v>5502008</v>
      </c>
      <c r="F846" s="6">
        <v>16</v>
      </c>
      <c r="G846" s="6">
        <v>82289</v>
      </c>
      <c r="H846" s="8" t="s">
        <v>595</v>
      </c>
      <c r="I846" s="3">
        <v>164</v>
      </c>
      <c r="J846" s="3">
        <v>89</v>
      </c>
      <c r="K846" s="3">
        <v>10</v>
      </c>
      <c r="L846" s="5">
        <v>99</v>
      </c>
      <c r="M846" s="17" t="s">
        <v>1484</v>
      </c>
    </row>
    <row r="847" spans="1:13" ht="12.75">
      <c r="A847" s="3">
        <v>5502000</v>
      </c>
      <c r="B847" s="3">
        <v>506690</v>
      </c>
      <c r="C847" s="3">
        <v>139451</v>
      </c>
      <c r="D847" s="4" t="s">
        <v>593</v>
      </c>
      <c r="E847" s="6">
        <v>5502010</v>
      </c>
      <c r="F847" s="6">
        <v>341</v>
      </c>
      <c r="G847" s="6">
        <v>203084</v>
      </c>
      <c r="H847" s="8" t="s">
        <v>596</v>
      </c>
      <c r="I847" s="3">
        <v>582</v>
      </c>
      <c r="J847" s="3">
        <v>257</v>
      </c>
      <c r="K847" s="3">
        <v>68</v>
      </c>
      <c r="L847" s="5">
        <v>325</v>
      </c>
      <c r="M847" s="17" t="s">
        <v>1484</v>
      </c>
    </row>
    <row r="848" spans="1:13" ht="12.75">
      <c r="A848" s="3"/>
      <c r="B848" s="3"/>
      <c r="C848" s="3"/>
      <c r="D848" s="27" t="s">
        <v>1292</v>
      </c>
      <c r="E848" s="6"/>
      <c r="F848" s="6"/>
      <c r="G848" s="6"/>
      <c r="H848" s="8"/>
      <c r="I848" s="3">
        <f>SUBTOTAL(9,I845:I847)</f>
        <v>1055</v>
      </c>
      <c r="J848" s="3">
        <f>SUBTOTAL(9,J845:J847)</f>
        <v>532</v>
      </c>
      <c r="K848" s="3">
        <f>SUBTOTAL(9,K845:K847)</f>
        <v>113</v>
      </c>
      <c r="L848" s="5">
        <f>SUBTOTAL(9,L845:L847)</f>
        <v>645</v>
      </c>
      <c r="M848" s="17"/>
    </row>
    <row r="849" spans="1:13" ht="12.75">
      <c r="A849" s="3">
        <v>5503000</v>
      </c>
      <c r="B849" s="3">
        <v>508490</v>
      </c>
      <c r="C849" s="3">
        <v>139454</v>
      </c>
      <c r="D849" s="4" t="s">
        <v>597</v>
      </c>
      <c r="E849" s="6">
        <v>5503010</v>
      </c>
      <c r="F849" s="6">
        <v>565</v>
      </c>
      <c r="G849" s="6">
        <v>82313</v>
      </c>
      <c r="H849" s="8" t="s">
        <v>598</v>
      </c>
      <c r="I849" s="3">
        <v>251</v>
      </c>
      <c r="J849" s="3">
        <v>129</v>
      </c>
      <c r="K849" s="3">
        <v>33</v>
      </c>
      <c r="L849" s="5">
        <v>162</v>
      </c>
      <c r="M849" s="17" t="s">
        <v>1484</v>
      </c>
    </row>
    <row r="850" spans="1:13" ht="12.75">
      <c r="A850" s="3">
        <v>5503000</v>
      </c>
      <c r="B850" s="3">
        <v>508490</v>
      </c>
      <c r="C850" s="3">
        <v>139454</v>
      </c>
      <c r="D850" s="4" t="s">
        <v>597</v>
      </c>
      <c r="E850" s="6">
        <v>5503011</v>
      </c>
      <c r="F850" s="6">
        <v>566</v>
      </c>
      <c r="G850" s="6">
        <v>82312</v>
      </c>
      <c r="H850" s="8" t="s">
        <v>466</v>
      </c>
      <c r="I850" s="3">
        <v>194</v>
      </c>
      <c r="J850" s="3">
        <v>83</v>
      </c>
      <c r="K850" s="3">
        <v>28</v>
      </c>
      <c r="L850" s="5">
        <v>111</v>
      </c>
      <c r="M850" s="17" t="s">
        <v>1484</v>
      </c>
    </row>
    <row r="851" spans="1:13" ht="12.75">
      <c r="A851" s="3"/>
      <c r="B851" s="3"/>
      <c r="C851" s="3"/>
      <c r="D851" s="27" t="s">
        <v>1293</v>
      </c>
      <c r="E851" s="6"/>
      <c r="F851" s="6"/>
      <c r="G851" s="6"/>
      <c r="H851" s="8"/>
      <c r="I851" s="3">
        <f>SUBTOTAL(9,I849:I850)</f>
        <v>445</v>
      </c>
      <c r="J851" s="3">
        <f>SUBTOTAL(9,J849:J850)</f>
        <v>212</v>
      </c>
      <c r="K851" s="3">
        <f>SUBTOTAL(9,K849:K850)</f>
        <v>61</v>
      </c>
      <c r="L851" s="5">
        <f>SUBTOTAL(9,L849:L850)</f>
        <v>273</v>
      </c>
      <c r="M851" s="17"/>
    </row>
    <row r="852" spans="1:13" ht="12.75">
      <c r="A852" s="3">
        <v>5504000</v>
      </c>
      <c r="B852" s="3">
        <v>510320</v>
      </c>
      <c r="C852" s="3">
        <v>139460</v>
      </c>
      <c r="D852" s="4" t="s">
        <v>467</v>
      </c>
      <c r="E852" s="6">
        <v>5504014</v>
      </c>
      <c r="F852" s="6">
        <v>754</v>
      </c>
      <c r="G852" s="6">
        <v>82327</v>
      </c>
      <c r="H852" s="8" t="s">
        <v>468</v>
      </c>
      <c r="I852" s="3">
        <v>257</v>
      </c>
      <c r="J852" s="3">
        <v>88</v>
      </c>
      <c r="K852" s="3">
        <v>46</v>
      </c>
      <c r="L852" s="5">
        <v>134</v>
      </c>
      <c r="M852" s="17" t="s">
        <v>1484</v>
      </c>
    </row>
    <row r="853" spans="1:13" ht="12.75">
      <c r="A853" s="3">
        <v>5504000</v>
      </c>
      <c r="B853" s="3">
        <v>510320</v>
      </c>
      <c r="C853" s="3">
        <v>139460</v>
      </c>
      <c r="D853" s="4" t="s">
        <v>467</v>
      </c>
      <c r="E853" s="6">
        <v>5504015</v>
      </c>
      <c r="F853" s="6">
        <v>755</v>
      </c>
      <c r="G853" s="6">
        <v>82328</v>
      </c>
      <c r="H853" s="8" t="s">
        <v>469</v>
      </c>
      <c r="I853" s="3">
        <v>255</v>
      </c>
      <c r="J853" s="3">
        <v>81</v>
      </c>
      <c r="K853" s="3">
        <v>34</v>
      </c>
      <c r="L853" s="5">
        <v>115</v>
      </c>
      <c r="M853" s="17" t="s">
        <v>1484</v>
      </c>
    </row>
    <row r="854" spans="1:13" ht="12.75">
      <c r="A854" s="3"/>
      <c r="B854" s="3"/>
      <c r="C854" s="3"/>
      <c r="D854" s="27" t="s">
        <v>1294</v>
      </c>
      <c r="E854" s="6"/>
      <c r="F854" s="6"/>
      <c r="G854" s="6"/>
      <c r="H854" s="8"/>
      <c r="I854" s="3">
        <f>SUBTOTAL(9,I852:I853)</f>
        <v>512</v>
      </c>
      <c r="J854" s="3">
        <f>SUBTOTAL(9,J852:J853)</f>
        <v>169</v>
      </c>
      <c r="K854" s="3">
        <f>SUBTOTAL(9,K852:K853)</f>
        <v>80</v>
      </c>
      <c r="L854" s="5">
        <f>SUBTOTAL(9,L852:L853)</f>
        <v>249</v>
      </c>
      <c r="M854" s="17"/>
    </row>
    <row r="855" spans="1:13" ht="12.75">
      <c r="A855" s="3">
        <v>5602000</v>
      </c>
      <c r="B855" s="3">
        <v>507350</v>
      </c>
      <c r="C855" s="3">
        <v>139591</v>
      </c>
      <c r="D855" s="4" t="s">
        <v>470</v>
      </c>
      <c r="E855" s="6">
        <v>5602005</v>
      </c>
      <c r="F855" s="6">
        <v>446</v>
      </c>
      <c r="G855" s="6">
        <v>82903</v>
      </c>
      <c r="H855" s="8" t="s">
        <v>471</v>
      </c>
      <c r="I855" s="3">
        <v>446</v>
      </c>
      <c r="J855" s="3">
        <v>300</v>
      </c>
      <c r="K855" s="3">
        <v>49</v>
      </c>
      <c r="L855" s="5">
        <v>349</v>
      </c>
      <c r="M855" s="17" t="s">
        <v>1420</v>
      </c>
    </row>
    <row r="856" spans="1:13" ht="12.75">
      <c r="A856" s="3">
        <v>5602000</v>
      </c>
      <c r="B856" s="3">
        <v>507350</v>
      </c>
      <c r="C856" s="3">
        <v>139591</v>
      </c>
      <c r="D856" s="4" t="s">
        <v>470</v>
      </c>
      <c r="E856" s="6">
        <v>5602007</v>
      </c>
      <c r="F856" s="6">
        <v>447</v>
      </c>
      <c r="G856" s="6">
        <v>82904</v>
      </c>
      <c r="H856" s="8" t="s">
        <v>472</v>
      </c>
      <c r="I856" s="3">
        <v>350</v>
      </c>
      <c r="J856" s="3">
        <v>209</v>
      </c>
      <c r="K856" s="3">
        <v>43</v>
      </c>
      <c r="L856" s="5">
        <v>252</v>
      </c>
      <c r="M856" s="17" t="s">
        <v>1420</v>
      </c>
    </row>
    <row r="857" spans="1:13" ht="12.75">
      <c r="A857" s="3">
        <v>5602000</v>
      </c>
      <c r="B857" s="3">
        <v>507350</v>
      </c>
      <c r="C857" s="3">
        <v>139591</v>
      </c>
      <c r="D857" s="4" t="s">
        <v>470</v>
      </c>
      <c r="E857" s="6">
        <v>5602008</v>
      </c>
      <c r="F857" s="6">
        <v>300</v>
      </c>
      <c r="G857" s="6">
        <v>82905</v>
      </c>
      <c r="H857" s="8" t="s">
        <v>473</v>
      </c>
      <c r="I857" s="3">
        <v>341</v>
      </c>
      <c r="J857" s="3">
        <v>211</v>
      </c>
      <c r="K857" s="3">
        <v>43</v>
      </c>
      <c r="L857" s="5">
        <v>254</v>
      </c>
      <c r="M857" s="17" t="s">
        <v>1420</v>
      </c>
    </row>
    <row r="858" spans="1:13" ht="12.75">
      <c r="A858" s="3"/>
      <c r="B858" s="3"/>
      <c r="C858" s="3"/>
      <c r="D858" s="27" t="s">
        <v>1295</v>
      </c>
      <c r="E858" s="6"/>
      <c r="F858" s="6"/>
      <c r="G858" s="6"/>
      <c r="H858" s="8"/>
      <c r="I858" s="3">
        <f>SUBTOTAL(9,I855:I857)</f>
        <v>1137</v>
      </c>
      <c r="J858" s="3">
        <f>SUBTOTAL(9,J855:J857)</f>
        <v>720</v>
      </c>
      <c r="K858" s="3">
        <f>SUBTOTAL(9,K855:K857)</f>
        <v>135</v>
      </c>
      <c r="L858" s="5">
        <f>SUBTOTAL(9,L855:L857)</f>
        <v>855</v>
      </c>
      <c r="M858" s="17"/>
    </row>
    <row r="859" spans="1:13" ht="12.75">
      <c r="A859" s="3">
        <v>5604000</v>
      </c>
      <c r="B859" s="3">
        <v>509420</v>
      </c>
      <c r="C859" s="3">
        <v>139569</v>
      </c>
      <c r="D859" s="4" t="s">
        <v>474</v>
      </c>
      <c r="E859" s="6">
        <v>5604015</v>
      </c>
      <c r="F859" s="6">
        <v>689</v>
      </c>
      <c r="G859" s="6">
        <v>82819</v>
      </c>
      <c r="H859" s="8" t="s">
        <v>475</v>
      </c>
      <c r="I859" s="3">
        <v>355</v>
      </c>
      <c r="J859" s="3">
        <v>236</v>
      </c>
      <c r="K859" s="3">
        <v>31</v>
      </c>
      <c r="L859" s="5">
        <v>267</v>
      </c>
      <c r="M859" s="17" t="s">
        <v>1420</v>
      </c>
    </row>
    <row r="860" spans="1:13" ht="12.75">
      <c r="A860" s="3">
        <v>5604000</v>
      </c>
      <c r="B860" s="3">
        <v>509420</v>
      </c>
      <c r="C860" s="3">
        <v>139569</v>
      </c>
      <c r="D860" s="4" t="s">
        <v>474</v>
      </c>
      <c r="E860" s="6">
        <v>5604017</v>
      </c>
      <c r="F860" s="6">
        <v>687</v>
      </c>
      <c r="G860" s="6">
        <v>82818</v>
      </c>
      <c r="H860" s="8" t="s">
        <v>476</v>
      </c>
      <c r="I860" s="3">
        <v>262</v>
      </c>
      <c r="J860" s="3">
        <v>162</v>
      </c>
      <c r="K860" s="3">
        <v>19</v>
      </c>
      <c r="L860" s="5">
        <v>181</v>
      </c>
      <c r="M860" s="17" t="s">
        <v>1420</v>
      </c>
    </row>
    <row r="861" spans="1:13" ht="12.75">
      <c r="A861" s="3"/>
      <c r="B861" s="3"/>
      <c r="C861" s="3"/>
      <c r="D861" s="27" t="s">
        <v>1296</v>
      </c>
      <c r="E861" s="6"/>
      <c r="F861" s="6"/>
      <c r="G861" s="6"/>
      <c r="H861" s="8"/>
      <c r="I861" s="3">
        <f>SUBTOTAL(9,I859:I860)</f>
        <v>617</v>
      </c>
      <c r="J861" s="3">
        <f>SUBTOTAL(9,J859:J860)</f>
        <v>398</v>
      </c>
      <c r="K861" s="3">
        <f>SUBTOTAL(9,K859:K860)</f>
        <v>50</v>
      </c>
      <c r="L861" s="5">
        <f>SUBTOTAL(9,L859:L860)</f>
        <v>448</v>
      </c>
      <c r="M861" s="17"/>
    </row>
    <row r="862" spans="1:13" ht="12.75">
      <c r="A862" s="3">
        <v>5605000</v>
      </c>
      <c r="B862" s="3">
        <v>500047</v>
      </c>
      <c r="C862" s="3">
        <v>139612</v>
      </c>
      <c r="D862" s="4" t="s">
        <v>477</v>
      </c>
      <c r="E862" s="6">
        <v>5605001</v>
      </c>
      <c r="F862" s="6">
        <v>1344</v>
      </c>
      <c r="G862" s="6">
        <v>82902</v>
      </c>
      <c r="H862" s="8" t="s">
        <v>1498</v>
      </c>
      <c r="I862" s="3">
        <v>234</v>
      </c>
      <c r="J862" s="3">
        <v>144</v>
      </c>
      <c r="K862" s="3">
        <v>19</v>
      </c>
      <c r="L862" s="5">
        <v>163</v>
      </c>
      <c r="M862" s="17" t="s">
        <v>1420</v>
      </c>
    </row>
    <row r="863" spans="1:13" ht="12.75">
      <c r="A863" s="3">
        <v>5605000</v>
      </c>
      <c r="B863" s="3">
        <v>500047</v>
      </c>
      <c r="C863" s="3">
        <v>139612</v>
      </c>
      <c r="D863" s="4" t="s">
        <v>477</v>
      </c>
      <c r="E863" s="6">
        <v>5605021</v>
      </c>
      <c r="F863" s="6">
        <v>1081</v>
      </c>
      <c r="G863" s="6">
        <v>82961</v>
      </c>
      <c r="H863" s="8" t="s">
        <v>478</v>
      </c>
      <c r="I863" s="3">
        <v>639</v>
      </c>
      <c r="J863" s="3">
        <v>426</v>
      </c>
      <c r="K863" s="3">
        <v>56</v>
      </c>
      <c r="L863" s="5">
        <v>482</v>
      </c>
      <c r="M863" s="17" t="s">
        <v>1420</v>
      </c>
    </row>
    <row r="864" spans="1:13" ht="12.75">
      <c r="A864" s="3">
        <v>5605000</v>
      </c>
      <c r="B864" s="3">
        <v>500047</v>
      </c>
      <c r="C864" s="3">
        <v>139612</v>
      </c>
      <c r="D864" s="4" t="s">
        <v>477</v>
      </c>
      <c r="E864" s="6">
        <v>5605023</v>
      </c>
      <c r="F864" s="6">
        <v>1079</v>
      </c>
      <c r="G864" s="6">
        <v>82962</v>
      </c>
      <c r="H864" s="8" t="s">
        <v>479</v>
      </c>
      <c r="I864" s="3">
        <v>736</v>
      </c>
      <c r="J864" s="3">
        <v>377</v>
      </c>
      <c r="K864" s="3">
        <v>76</v>
      </c>
      <c r="L864" s="5">
        <v>453</v>
      </c>
      <c r="M864" s="17" t="s">
        <v>1420</v>
      </c>
    </row>
    <row r="865" spans="1:13" ht="12.75">
      <c r="A865" s="3"/>
      <c r="B865" s="3"/>
      <c r="C865" s="3"/>
      <c r="D865" s="27" t="s">
        <v>1297</v>
      </c>
      <c r="E865" s="6"/>
      <c r="F865" s="6"/>
      <c r="G865" s="6"/>
      <c r="H865" s="8"/>
      <c r="I865" s="3">
        <f>SUBTOTAL(9,I862:I864)</f>
        <v>1609</v>
      </c>
      <c r="J865" s="3">
        <f>SUBTOTAL(9,J862:J864)</f>
        <v>947</v>
      </c>
      <c r="K865" s="3">
        <f>SUBTOTAL(9,K862:K864)</f>
        <v>151</v>
      </c>
      <c r="L865" s="5">
        <f>SUBTOTAL(9,L862:L864)</f>
        <v>1098</v>
      </c>
      <c r="M865" s="17"/>
    </row>
    <row r="866" spans="1:13" ht="12.75">
      <c r="A866" s="3">
        <v>5607000</v>
      </c>
      <c r="B866" s="3">
        <v>513950</v>
      </c>
      <c r="C866" s="3">
        <v>139616</v>
      </c>
      <c r="D866" s="4" t="s">
        <v>480</v>
      </c>
      <c r="E866" s="6">
        <v>5607031</v>
      </c>
      <c r="F866" s="6">
        <v>1141</v>
      </c>
      <c r="G866" s="6">
        <v>82970</v>
      </c>
      <c r="H866" s="8" t="s">
        <v>481</v>
      </c>
      <c r="I866" s="3">
        <v>161</v>
      </c>
      <c r="J866" s="3">
        <v>74</v>
      </c>
      <c r="K866" s="3">
        <v>20</v>
      </c>
      <c r="L866" s="5">
        <v>94</v>
      </c>
      <c r="M866" s="17" t="s">
        <v>1420</v>
      </c>
    </row>
    <row r="867" spans="1:13" ht="12.75">
      <c r="A867" s="3">
        <v>5607000</v>
      </c>
      <c r="B867" s="3">
        <v>513950</v>
      </c>
      <c r="C867" s="3">
        <v>139616</v>
      </c>
      <c r="D867" s="4" t="s">
        <v>480</v>
      </c>
      <c r="E867" s="6">
        <v>5607032</v>
      </c>
      <c r="F867" s="6">
        <v>1142</v>
      </c>
      <c r="G867" s="6">
        <v>82971</v>
      </c>
      <c r="H867" s="8" t="s">
        <v>482</v>
      </c>
      <c r="I867" s="3">
        <v>175</v>
      </c>
      <c r="J867" s="3">
        <v>79</v>
      </c>
      <c r="K867" s="3">
        <v>14</v>
      </c>
      <c r="L867" s="5">
        <v>93</v>
      </c>
      <c r="M867" s="17" t="s">
        <v>1420</v>
      </c>
    </row>
    <row r="868" spans="1:13" ht="12.75">
      <c r="A868" s="3"/>
      <c r="B868" s="3"/>
      <c r="C868" s="3"/>
      <c r="D868" s="27" t="s">
        <v>1298</v>
      </c>
      <c r="E868" s="6"/>
      <c r="F868" s="6"/>
      <c r="G868" s="6"/>
      <c r="H868" s="8"/>
      <c r="I868" s="3">
        <f>SUBTOTAL(9,I866:I867)</f>
        <v>336</v>
      </c>
      <c r="J868" s="3">
        <f>SUBTOTAL(9,J866:J867)</f>
        <v>153</v>
      </c>
      <c r="K868" s="3">
        <f>SUBTOTAL(9,K866:K867)</f>
        <v>34</v>
      </c>
      <c r="L868" s="5">
        <f>SUBTOTAL(9,L866:L867)</f>
        <v>187</v>
      </c>
      <c r="M868" s="17"/>
    </row>
    <row r="869" spans="1:13" ht="12.75">
      <c r="A869" s="3">
        <v>5608000</v>
      </c>
      <c r="B869" s="3">
        <v>500048</v>
      </c>
      <c r="C869" s="3">
        <v>139565</v>
      </c>
      <c r="D869" s="4" t="s">
        <v>483</v>
      </c>
      <c r="E869" s="6">
        <v>5608034</v>
      </c>
      <c r="F869" s="6">
        <v>1345</v>
      </c>
      <c r="G869" s="6">
        <v>82800</v>
      </c>
      <c r="H869" s="8" t="s">
        <v>484</v>
      </c>
      <c r="I869" s="3">
        <v>202</v>
      </c>
      <c r="J869" s="3">
        <v>127</v>
      </c>
      <c r="K869" s="3">
        <v>33</v>
      </c>
      <c r="L869" s="5">
        <v>160</v>
      </c>
      <c r="M869" s="17" t="s">
        <v>1420</v>
      </c>
    </row>
    <row r="870" spans="1:13" ht="12.75">
      <c r="A870" s="3">
        <v>5608000</v>
      </c>
      <c r="B870" s="3">
        <v>500048</v>
      </c>
      <c r="C870" s="3">
        <v>139565</v>
      </c>
      <c r="D870" s="4" t="s">
        <v>483</v>
      </c>
      <c r="E870" s="6">
        <v>5608035</v>
      </c>
      <c r="F870" s="6">
        <v>1346</v>
      </c>
      <c r="G870" s="6">
        <v>82838</v>
      </c>
      <c r="H870" s="8" t="s">
        <v>485</v>
      </c>
      <c r="I870" s="3">
        <v>213</v>
      </c>
      <c r="J870" s="3">
        <v>116</v>
      </c>
      <c r="K870" s="3">
        <v>38</v>
      </c>
      <c r="L870" s="5">
        <v>154</v>
      </c>
      <c r="M870" s="17" t="s">
        <v>1420</v>
      </c>
    </row>
    <row r="871" spans="1:13" ht="12.75">
      <c r="A871" s="3">
        <v>5608000</v>
      </c>
      <c r="B871" s="3">
        <v>500048</v>
      </c>
      <c r="C871" s="3">
        <v>139565</v>
      </c>
      <c r="D871" s="4" t="s">
        <v>483</v>
      </c>
      <c r="E871" s="6">
        <v>5608037</v>
      </c>
      <c r="F871" s="6">
        <v>1348</v>
      </c>
      <c r="G871" s="6">
        <v>82801</v>
      </c>
      <c r="H871" s="8" t="s">
        <v>486</v>
      </c>
      <c r="I871" s="3">
        <v>352</v>
      </c>
      <c r="J871" s="3">
        <v>176</v>
      </c>
      <c r="K871" s="3">
        <v>62</v>
      </c>
      <c r="L871" s="5">
        <v>238</v>
      </c>
      <c r="M871" s="17" t="s">
        <v>1420</v>
      </c>
    </row>
    <row r="872" spans="1:13" ht="12.75">
      <c r="A872" s="3"/>
      <c r="B872" s="3"/>
      <c r="C872" s="3"/>
      <c r="D872" s="27" t="s">
        <v>1299</v>
      </c>
      <c r="E872" s="6"/>
      <c r="F872" s="6"/>
      <c r="G872" s="6"/>
      <c r="H872" s="8"/>
      <c r="I872" s="3">
        <f>SUBTOTAL(9,I869:I871)</f>
        <v>767</v>
      </c>
      <c r="J872" s="3">
        <f>SUBTOTAL(9,J869:J871)</f>
        <v>419</v>
      </c>
      <c r="K872" s="3">
        <f>SUBTOTAL(9,K869:K871)</f>
        <v>133</v>
      </c>
      <c r="L872" s="5">
        <f>SUBTOTAL(9,L869:L871)</f>
        <v>552</v>
      </c>
      <c r="M872" s="17"/>
    </row>
    <row r="873" spans="1:13" ht="12.75">
      <c r="A873" s="3">
        <v>5703000</v>
      </c>
      <c r="B873" s="3">
        <v>509750</v>
      </c>
      <c r="C873" s="3">
        <v>139455</v>
      </c>
      <c r="D873" s="4" t="s">
        <v>487</v>
      </c>
      <c r="E873" s="6">
        <v>5703009</v>
      </c>
      <c r="F873" s="6">
        <v>712</v>
      </c>
      <c r="G873" s="6">
        <v>82315</v>
      </c>
      <c r="H873" s="8" t="s">
        <v>488</v>
      </c>
      <c r="I873" s="3">
        <v>418</v>
      </c>
      <c r="J873" s="3">
        <v>196</v>
      </c>
      <c r="K873" s="3">
        <v>68</v>
      </c>
      <c r="L873" s="5">
        <v>264</v>
      </c>
      <c r="M873" s="17" t="s">
        <v>806</v>
      </c>
    </row>
    <row r="874" spans="1:13" ht="12.75">
      <c r="A874" s="3">
        <v>5703000</v>
      </c>
      <c r="B874" s="3">
        <v>509750</v>
      </c>
      <c r="C874" s="3">
        <v>139455</v>
      </c>
      <c r="D874" s="4" t="s">
        <v>487</v>
      </c>
      <c r="E874" s="6">
        <v>5703010</v>
      </c>
      <c r="F874" s="6">
        <v>715</v>
      </c>
      <c r="G874" s="6">
        <v>82318</v>
      </c>
      <c r="H874" s="8" t="s">
        <v>489</v>
      </c>
      <c r="I874" s="3">
        <v>448</v>
      </c>
      <c r="J874" s="3">
        <v>196</v>
      </c>
      <c r="K874" s="3">
        <v>55</v>
      </c>
      <c r="L874" s="5">
        <v>251</v>
      </c>
      <c r="M874" s="17" t="s">
        <v>806</v>
      </c>
    </row>
    <row r="875" spans="1:13" ht="12.75">
      <c r="A875" s="3">
        <v>5703000</v>
      </c>
      <c r="B875" s="3">
        <v>509750</v>
      </c>
      <c r="C875" s="3">
        <v>139455</v>
      </c>
      <c r="D875" s="4" t="s">
        <v>487</v>
      </c>
      <c r="E875" s="6">
        <v>5703011</v>
      </c>
      <c r="F875" s="6">
        <v>714</v>
      </c>
      <c r="G875" s="6">
        <v>82316</v>
      </c>
      <c r="H875" s="8" t="s">
        <v>490</v>
      </c>
      <c r="I875" s="3">
        <v>299</v>
      </c>
      <c r="J875" s="3">
        <v>125</v>
      </c>
      <c r="K875" s="3">
        <v>46</v>
      </c>
      <c r="L875" s="5">
        <v>171</v>
      </c>
      <c r="M875" s="17" t="s">
        <v>806</v>
      </c>
    </row>
    <row r="876" spans="1:13" ht="12.75">
      <c r="A876" s="3">
        <v>5703000</v>
      </c>
      <c r="B876" s="3">
        <v>509750</v>
      </c>
      <c r="C876" s="3">
        <v>139455</v>
      </c>
      <c r="D876" s="4" t="s">
        <v>487</v>
      </c>
      <c r="E876" s="6">
        <v>5703012</v>
      </c>
      <c r="F876" s="6">
        <v>713</v>
      </c>
      <c r="G876" s="6">
        <v>82314</v>
      </c>
      <c r="H876" s="8" t="s">
        <v>491</v>
      </c>
      <c r="I876" s="3">
        <v>599</v>
      </c>
      <c r="J876" s="3">
        <v>211</v>
      </c>
      <c r="K876" s="3">
        <v>87</v>
      </c>
      <c r="L876" s="5">
        <v>298</v>
      </c>
      <c r="M876" s="17" t="s">
        <v>806</v>
      </c>
    </row>
    <row r="877" spans="1:13" ht="12.75">
      <c r="A877" s="3">
        <v>5703000</v>
      </c>
      <c r="B877" s="3">
        <v>509750</v>
      </c>
      <c r="C877" s="3">
        <v>139455</v>
      </c>
      <c r="D877" s="4" t="s">
        <v>487</v>
      </c>
      <c r="E877" s="6">
        <v>5703013</v>
      </c>
      <c r="F877" s="6" t="e">
        <v>#N/A</v>
      </c>
      <c r="G877" s="6">
        <v>16051996</v>
      </c>
      <c r="H877" s="8" t="s">
        <v>492</v>
      </c>
      <c r="I877" s="3">
        <v>180</v>
      </c>
      <c r="J877" s="3">
        <v>67</v>
      </c>
      <c r="K877" s="3">
        <v>32</v>
      </c>
      <c r="L877" s="5">
        <v>99</v>
      </c>
      <c r="M877" s="17" t="s">
        <v>806</v>
      </c>
    </row>
    <row r="878" spans="1:13" ht="12.75">
      <c r="A878" s="3"/>
      <c r="B878" s="3"/>
      <c r="C878" s="3"/>
      <c r="D878" s="27" t="s">
        <v>1300</v>
      </c>
      <c r="E878" s="6"/>
      <c r="F878" s="6"/>
      <c r="G878" s="6"/>
      <c r="H878" s="8"/>
      <c r="I878" s="3">
        <f>SUBTOTAL(9,I873:I877)</f>
        <v>1944</v>
      </c>
      <c r="J878" s="3">
        <f>SUBTOTAL(9,J873:J877)</f>
        <v>795</v>
      </c>
      <c r="K878" s="3">
        <f>SUBTOTAL(9,K873:K877)</f>
        <v>288</v>
      </c>
      <c r="L878" s="5">
        <f>SUBTOTAL(9,L873:L877)</f>
        <v>1083</v>
      </c>
      <c r="M878" s="17"/>
    </row>
    <row r="879" spans="1:13" ht="12.75">
      <c r="A879" s="3">
        <v>5704000</v>
      </c>
      <c r="B879" s="3">
        <v>513440</v>
      </c>
      <c r="C879" s="3">
        <v>139448</v>
      </c>
      <c r="D879" s="4" t="s">
        <v>493</v>
      </c>
      <c r="E879" s="6">
        <v>5704018</v>
      </c>
      <c r="F879" s="6">
        <v>1105</v>
      </c>
      <c r="G879" s="6">
        <v>82299</v>
      </c>
      <c r="H879" s="8" t="s">
        <v>494</v>
      </c>
      <c r="I879" s="3">
        <v>201</v>
      </c>
      <c r="J879" s="3">
        <v>94</v>
      </c>
      <c r="K879" s="3">
        <v>37</v>
      </c>
      <c r="L879" s="5">
        <v>131</v>
      </c>
      <c r="M879" s="17" t="s">
        <v>806</v>
      </c>
    </row>
    <row r="880" spans="1:13" ht="12.75">
      <c r="A880" s="3">
        <v>5704000</v>
      </c>
      <c r="B880" s="3">
        <v>513440</v>
      </c>
      <c r="C880" s="3">
        <v>139448</v>
      </c>
      <c r="D880" s="4" t="s">
        <v>493</v>
      </c>
      <c r="E880" s="6">
        <v>5704019</v>
      </c>
      <c r="F880" s="6">
        <v>1226</v>
      </c>
      <c r="G880" s="6">
        <v>82341</v>
      </c>
      <c r="H880" s="8" t="s">
        <v>495</v>
      </c>
      <c r="I880" s="3">
        <v>217</v>
      </c>
      <c r="J880" s="3">
        <v>124</v>
      </c>
      <c r="K880" s="3">
        <v>43</v>
      </c>
      <c r="L880" s="5">
        <v>167</v>
      </c>
      <c r="M880" s="17" t="s">
        <v>806</v>
      </c>
    </row>
    <row r="881" spans="1:13" ht="12.75">
      <c r="A881" s="3"/>
      <c r="B881" s="3"/>
      <c r="C881" s="3"/>
      <c r="D881" s="27" t="s">
        <v>1301</v>
      </c>
      <c r="E881" s="6"/>
      <c r="F881" s="6"/>
      <c r="G881" s="6"/>
      <c r="H881" s="8"/>
      <c r="I881" s="3">
        <f>SUBTOTAL(9,I879:I880)</f>
        <v>418</v>
      </c>
      <c r="J881" s="3">
        <f>SUBTOTAL(9,J879:J880)</f>
        <v>218</v>
      </c>
      <c r="K881" s="3">
        <f>SUBTOTAL(9,K879:K880)</f>
        <v>80</v>
      </c>
      <c r="L881" s="5">
        <f>SUBTOTAL(9,L879:L880)</f>
        <v>298</v>
      </c>
      <c r="M881" s="17"/>
    </row>
    <row r="882" spans="1:13" ht="12.75">
      <c r="A882" s="3">
        <v>5705000</v>
      </c>
      <c r="B882" s="3">
        <v>514160</v>
      </c>
      <c r="C882" s="3">
        <v>139465</v>
      </c>
      <c r="D882" s="4" t="s">
        <v>496</v>
      </c>
      <c r="E882" s="6">
        <v>5705016</v>
      </c>
      <c r="F882" s="6">
        <v>777</v>
      </c>
      <c r="G882" s="6">
        <v>82339</v>
      </c>
      <c r="H882" s="8" t="s">
        <v>497</v>
      </c>
      <c r="I882" s="3">
        <v>72</v>
      </c>
      <c r="J882" s="3">
        <v>72</v>
      </c>
      <c r="K882" s="3">
        <v>0</v>
      </c>
      <c r="L882" s="5">
        <v>72</v>
      </c>
      <c r="M882" s="17" t="s">
        <v>806</v>
      </c>
    </row>
    <row r="883" spans="1:13" ht="12.75">
      <c r="A883" s="3">
        <v>5705000</v>
      </c>
      <c r="B883" s="3">
        <v>514160</v>
      </c>
      <c r="C883" s="3">
        <v>139465</v>
      </c>
      <c r="D883" s="4" t="s">
        <v>496</v>
      </c>
      <c r="E883" s="6">
        <v>5705017</v>
      </c>
      <c r="F883" s="6">
        <v>778</v>
      </c>
      <c r="G883" s="6">
        <v>82340</v>
      </c>
      <c r="H883" s="8" t="s">
        <v>498</v>
      </c>
      <c r="I883" s="3">
        <v>59</v>
      </c>
      <c r="J883" s="3">
        <v>59</v>
      </c>
      <c r="K883" s="3">
        <v>0</v>
      </c>
      <c r="L883" s="5">
        <v>59</v>
      </c>
      <c r="M883" s="17" t="s">
        <v>806</v>
      </c>
    </row>
    <row r="884" spans="1:13" ht="12.75">
      <c r="A884" s="3">
        <v>5705000</v>
      </c>
      <c r="B884" s="3">
        <v>514160</v>
      </c>
      <c r="C884" s="3">
        <v>139465</v>
      </c>
      <c r="D884" s="4" t="s">
        <v>496</v>
      </c>
      <c r="E884" s="6">
        <v>5705021</v>
      </c>
      <c r="F884" s="6">
        <v>1157</v>
      </c>
      <c r="G884" s="6">
        <v>82342</v>
      </c>
      <c r="H884" s="8" t="s">
        <v>499</v>
      </c>
      <c r="I884" s="3">
        <v>324</v>
      </c>
      <c r="J884" s="3">
        <v>324</v>
      </c>
      <c r="K884" s="3">
        <v>0</v>
      </c>
      <c r="L884" s="5">
        <v>324</v>
      </c>
      <c r="M884" s="17" t="s">
        <v>806</v>
      </c>
    </row>
    <row r="885" spans="1:13" ht="12.75">
      <c r="A885" s="3">
        <v>5705000</v>
      </c>
      <c r="B885" s="3">
        <v>514160</v>
      </c>
      <c r="C885" s="3">
        <v>139465</v>
      </c>
      <c r="D885" s="4" t="s">
        <v>496</v>
      </c>
      <c r="E885" s="6">
        <v>5705022</v>
      </c>
      <c r="F885" s="6">
        <v>1158</v>
      </c>
      <c r="G885" s="6">
        <v>82343</v>
      </c>
      <c r="H885" s="8" t="s">
        <v>500</v>
      </c>
      <c r="I885" s="3">
        <v>247</v>
      </c>
      <c r="J885" s="3">
        <v>247</v>
      </c>
      <c r="K885" s="3">
        <v>0</v>
      </c>
      <c r="L885" s="5">
        <v>247</v>
      </c>
      <c r="M885" s="17" t="s">
        <v>806</v>
      </c>
    </row>
    <row r="886" spans="1:13" ht="12.75">
      <c r="A886" s="3"/>
      <c r="B886" s="3"/>
      <c r="C886" s="3"/>
      <c r="D886" s="27" t="s">
        <v>1302</v>
      </c>
      <c r="E886" s="6"/>
      <c r="F886" s="6"/>
      <c r="G886" s="6"/>
      <c r="H886" s="8"/>
      <c r="I886" s="3">
        <f>SUBTOTAL(9,I882:I885)</f>
        <v>702</v>
      </c>
      <c r="J886" s="3">
        <f>SUBTOTAL(9,J882:J885)</f>
        <v>702</v>
      </c>
      <c r="K886" s="3">
        <f>SUBTOTAL(9,K882:K885)</f>
        <v>0</v>
      </c>
      <c r="L886" s="5">
        <f>SUBTOTAL(9,L882:L885)</f>
        <v>702</v>
      </c>
      <c r="M886" s="17"/>
    </row>
    <row r="887" spans="1:13" ht="12.75">
      <c r="A887" s="3">
        <v>5706000</v>
      </c>
      <c r="B887" s="3">
        <v>500073</v>
      </c>
      <c r="C887" s="3">
        <v>139456</v>
      </c>
      <c r="D887" s="4" t="s">
        <v>501</v>
      </c>
      <c r="E887" s="6">
        <v>5706001</v>
      </c>
      <c r="F887" s="6">
        <v>1</v>
      </c>
      <c r="G887" s="6">
        <v>82319</v>
      </c>
      <c r="H887" s="8" t="s">
        <v>502</v>
      </c>
      <c r="I887" s="3">
        <v>262</v>
      </c>
      <c r="J887" s="3">
        <v>163</v>
      </c>
      <c r="K887" s="3">
        <v>38</v>
      </c>
      <c r="L887" s="5">
        <v>201</v>
      </c>
      <c r="M887" s="17" t="s">
        <v>806</v>
      </c>
    </row>
    <row r="888" spans="1:13" ht="12.75">
      <c r="A888" s="3">
        <v>5706000</v>
      </c>
      <c r="B888" s="3">
        <v>500073</v>
      </c>
      <c r="C888" s="3">
        <v>139456</v>
      </c>
      <c r="D888" s="4" t="s">
        <v>501</v>
      </c>
      <c r="E888" s="6">
        <v>5706002</v>
      </c>
      <c r="F888" s="6">
        <v>2</v>
      </c>
      <c r="G888" s="6">
        <v>82320</v>
      </c>
      <c r="H888" s="8" t="s">
        <v>503</v>
      </c>
      <c r="I888" s="3">
        <v>229</v>
      </c>
      <c r="J888" s="3">
        <v>111</v>
      </c>
      <c r="K888" s="3">
        <v>38</v>
      </c>
      <c r="L888" s="5">
        <v>149</v>
      </c>
      <c r="M888" s="17" t="s">
        <v>806</v>
      </c>
    </row>
    <row r="889" spans="1:13" ht="12.75">
      <c r="A889" s="3">
        <v>5706000</v>
      </c>
      <c r="B889" s="3">
        <v>500073</v>
      </c>
      <c r="C889" s="3">
        <v>139456</v>
      </c>
      <c r="D889" s="4" t="s">
        <v>501</v>
      </c>
      <c r="E889" s="6">
        <v>5706010</v>
      </c>
      <c r="F889" s="6">
        <v>812</v>
      </c>
      <c r="G889" s="6">
        <v>82332</v>
      </c>
      <c r="H889" s="8" t="s">
        <v>504</v>
      </c>
      <c r="I889" s="3">
        <v>117</v>
      </c>
      <c r="J889" s="3">
        <v>80</v>
      </c>
      <c r="K889" s="3">
        <v>18</v>
      </c>
      <c r="L889" s="5">
        <v>98</v>
      </c>
      <c r="M889" s="17" t="s">
        <v>806</v>
      </c>
    </row>
    <row r="890" spans="1:13" ht="12.75">
      <c r="A890" s="3">
        <v>5706000</v>
      </c>
      <c r="B890" s="3">
        <v>500073</v>
      </c>
      <c r="C890" s="3">
        <v>139456</v>
      </c>
      <c r="D890" s="4" t="s">
        <v>501</v>
      </c>
      <c r="E890" s="6">
        <v>5706011</v>
      </c>
      <c r="F890" s="6">
        <v>813</v>
      </c>
      <c r="G890" s="6">
        <v>82331</v>
      </c>
      <c r="H890" s="8" t="s">
        <v>505</v>
      </c>
      <c r="I890" s="3">
        <v>98</v>
      </c>
      <c r="J890" s="3">
        <v>50</v>
      </c>
      <c r="K890" s="3">
        <v>15</v>
      </c>
      <c r="L890" s="5">
        <v>65</v>
      </c>
      <c r="M890" s="17" t="s">
        <v>806</v>
      </c>
    </row>
    <row r="891" spans="1:13" ht="12.75">
      <c r="A891" s="3"/>
      <c r="B891" s="3"/>
      <c r="C891" s="3"/>
      <c r="D891" s="27" t="s">
        <v>1303</v>
      </c>
      <c r="E891" s="6"/>
      <c r="F891" s="6"/>
      <c r="G891" s="6"/>
      <c r="H891" s="8"/>
      <c r="I891" s="3">
        <f>SUBTOTAL(9,I887:I890)</f>
        <v>706</v>
      </c>
      <c r="J891" s="3">
        <f>SUBTOTAL(9,J887:J890)</f>
        <v>404</v>
      </c>
      <c r="K891" s="3">
        <f>SUBTOTAL(9,K887:K890)</f>
        <v>109</v>
      </c>
      <c r="L891" s="5">
        <f>SUBTOTAL(9,L887:L890)</f>
        <v>513</v>
      </c>
      <c r="M891" s="17"/>
    </row>
    <row r="892" spans="1:13" ht="12.75">
      <c r="A892" s="3">
        <v>5801000</v>
      </c>
      <c r="B892" s="3">
        <v>502610</v>
      </c>
      <c r="C892" s="3">
        <v>139692</v>
      </c>
      <c r="D892" s="4" t="s">
        <v>506</v>
      </c>
      <c r="E892" s="6">
        <v>5801001</v>
      </c>
      <c r="F892" s="6">
        <v>32</v>
      </c>
      <c r="G892" s="6">
        <v>83226</v>
      </c>
      <c r="H892" s="8" t="s">
        <v>507</v>
      </c>
      <c r="I892" s="3">
        <v>380</v>
      </c>
      <c r="J892" s="3">
        <v>165</v>
      </c>
      <c r="K892" s="3">
        <v>57</v>
      </c>
      <c r="L892" s="5">
        <v>222</v>
      </c>
      <c r="M892" s="17" t="s">
        <v>1380</v>
      </c>
    </row>
    <row r="893" spans="1:13" ht="12.75">
      <c r="A893" s="3">
        <v>5801000</v>
      </c>
      <c r="B893" s="3">
        <v>502610</v>
      </c>
      <c r="C893" s="3">
        <v>139692</v>
      </c>
      <c r="D893" s="4" t="s">
        <v>506</v>
      </c>
      <c r="E893" s="6">
        <v>5801002</v>
      </c>
      <c r="F893" s="6">
        <v>33</v>
      </c>
      <c r="G893" s="6">
        <v>83227</v>
      </c>
      <c r="H893" s="8" t="s">
        <v>508</v>
      </c>
      <c r="I893" s="3">
        <v>321</v>
      </c>
      <c r="J893" s="3">
        <v>97</v>
      </c>
      <c r="K893" s="3">
        <v>47</v>
      </c>
      <c r="L893" s="5">
        <v>144</v>
      </c>
      <c r="M893" s="17" t="s">
        <v>1380</v>
      </c>
    </row>
    <row r="894" spans="1:13" ht="12.75">
      <c r="A894" s="3">
        <v>5801000</v>
      </c>
      <c r="B894" s="3">
        <v>502610</v>
      </c>
      <c r="C894" s="3">
        <v>139692</v>
      </c>
      <c r="D894" s="4" t="s">
        <v>506</v>
      </c>
      <c r="E894" s="6">
        <v>5801003</v>
      </c>
      <c r="F894" s="6">
        <v>438</v>
      </c>
      <c r="G894" s="6">
        <v>210874</v>
      </c>
      <c r="H894" s="8" t="s">
        <v>509</v>
      </c>
      <c r="I894" s="3">
        <v>327</v>
      </c>
      <c r="J894" s="3">
        <v>128</v>
      </c>
      <c r="K894" s="3">
        <v>58</v>
      </c>
      <c r="L894" s="5">
        <v>186</v>
      </c>
      <c r="M894" s="17" t="s">
        <v>1380</v>
      </c>
    </row>
    <row r="895" spans="1:13" ht="12.75">
      <c r="A895" s="3"/>
      <c r="B895" s="3"/>
      <c r="C895" s="3"/>
      <c r="D895" s="27" t="s">
        <v>1304</v>
      </c>
      <c r="E895" s="6"/>
      <c r="F895" s="6"/>
      <c r="G895" s="6"/>
      <c r="H895" s="8"/>
      <c r="I895" s="3">
        <f>SUBTOTAL(9,I892:I894)</f>
        <v>1028</v>
      </c>
      <c r="J895" s="3">
        <f>SUBTOTAL(9,J892:J894)</f>
        <v>390</v>
      </c>
      <c r="K895" s="3">
        <f>SUBTOTAL(9,K892:K894)</f>
        <v>162</v>
      </c>
      <c r="L895" s="5">
        <f>SUBTOTAL(9,L892:L894)</f>
        <v>552</v>
      </c>
      <c r="M895" s="17"/>
    </row>
    <row r="896" spans="1:13" ht="12.75">
      <c r="A896" s="3">
        <v>5802000</v>
      </c>
      <c r="B896" s="3">
        <v>505430</v>
      </c>
      <c r="C896" s="3">
        <v>139699</v>
      </c>
      <c r="D896" s="4" t="s">
        <v>510</v>
      </c>
      <c r="E896" s="6">
        <v>5802005</v>
      </c>
      <c r="F896" s="6">
        <v>256</v>
      </c>
      <c r="G896" s="6">
        <v>83247</v>
      </c>
      <c r="H896" s="8" t="s">
        <v>511</v>
      </c>
      <c r="I896" s="3">
        <v>342</v>
      </c>
      <c r="J896" s="3">
        <v>162</v>
      </c>
      <c r="K896" s="3">
        <v>40</v>
      </c>
      <c r="L896" s="5">
        <v>202</v>
      </c>
      <c r="M896" s="17" t="s">
        <v>1380</v>
      </c>
    </row>
    <row r="897" spans="1:13" ht="12.75">
      <c r="A897" s="3">
        <v>5802000</v>
      </c>
      <c r="B897" s="3">
        <v>505430</v>
      </c>
      <c r="C897" s="3">
        <v>139699</v>
      </c>
      <c r="D897" s="4" t="s">
        <v>510</v>
      </c>
      <c r="E897" s="6">
        <v>5802006</v>
      </c>
      <c r="F897" s="6">
        <v>257</v>
      </c>
      <c r="G897" s="6">
        <v>83248</v>
      </c>
      <c r="H897" s="8" t="s">
        <v>512</v>
      </c>
      <c r="I897" s="3">
        <v>385</v>
      </c>
      <c r="J897" s="3">
        <v>100</v>
      </c>
      <c r="K897" s="3">
        <v>47</v>
      </c>
      <c r="L897" s="5">
        <v>147</v>
      </c>
      <c r="M897" s="17" t="s">
        <v>1380</v>
      </c>
    </row>
    <row r="898" spans="1:13" ht="12.75">
      <c r="A898" s="3">
        <v>5802000</v>
      </c>
      <c r="B898" s="3">
        <v>505430</v>
      </c>
      <c r="C898" s="3">
        <v>139699</v>
      </c>
      <c r="D898" s="4" t="s">
        <v>510</v>
      </c>
      <c r="E898" s="6">
        <v>5802007</v>
      </c>
      <c r="F898" s="6">
        <v>1436</v>
      </c>
      <c r="G898" s="6">
        <v>83246</v>
      </c>
      <c r="H898" s="8" t="s">
        <v>513</v>
      </c>
      <c r="I898" s="3">
        <v>328</v>
      </c>
      <c r="J898" s="3">
        <v>133</v>
      </c>
      <c r="K898" s="3">
        <v>56</v>
      </c>
      <c r="L898" s="5">
        <v>189</v>
      </c>
      <c r="M898" s="17" t="s">
        <v>1380</v>
      </c>
    </row>
    <row r="899" spans="1:13" ht="12.75">
      <c r="A899" s="3">
        <v>5802000</v>
      </c>
      <c r="B899" s="3">
        <v>505430</v>
      </c>
      <c r="C899" s="3">
        <v>139699</v>
      </c>
      <c r="D899" s="4" t="s">
        <v>510</v>
      </c>
      <c r="E899" s="6">
        <v>5802008</v>
      </c>
      <c r="F899" s="6">
        <v>439</v>
      </c>
      <c r="G899" s="6">
        <v>230461</v>
      </c>
      <c r="H899" s="8" t="s">
        <v>514</v>
      </c>
      <c r="I899" s="3">
        <v>306</v>
      </c>
      <c r="J899" s="3">
        <v>119</v>
      </c>
      <c r="K899" s="3">
        <v>37</v>
      </c>
      <c r="L899" s="5">
        <v>156</v>
      </c>
      <c r="M899" s="17" t="s">
        <v>1380</v>
      </c>
    </row>
    <row r="900" spans="1:13" ht="12.75">
      <c r="A900" s="3"/>
      <c r="B900" s="3"/>
      <c r="C900" s="3"/>
      <c r="D900" s="27" t="s">
        <v>1305</v>
      </c>
      <c r="E900" s="6"/>
      <c r="F900" s="6"/>
      <c r="G900" s="6"/>
      <c r="H900" s="8"/>
      <c r="I900" s="3">
        <f>SUBTOTAL(9,I896:I899)</f>
        <v>1361</v>
      </c>
      <c r="J900" s="3">
        <f>SUBTOTAL(9,J896:J899)</f>
        <v>514</v>
      </c>
      <c r="K900" s="3">
        <f>SUBTOTAL(9,K896:K899)</f>
        <v>180</v>
      </c>
      <c r="L900" s="5">
        <f>SUBTOTAL(9,L896:L899)</f>
        <v>694</v>
      </c>
      <c r="M900" s="17"/>
    </row>
    <row r="901" spans="1:13" ht="12.75">
      <c r="A901" s="3">
        <v>5803000</v>
      </c>
      <c r="B901" s="3">
        <v>507620</v>
      </c>
      <c r="C901" s="3">
        <v>139701</v>
      </c>
      <c r="D901" s="4" t="s">
        <v>515</v>
      </c>
      <c r="E901" s="6">
        <v>5803009</v>
      </c>
      <c r="F901" s="6">
        <v>471</v>
      </c>
      <c r="G901" s="6">
        <v>83250</v>
      </c>
      <c r="H901" s="8" t="s">
        <v>516</v>
      </c>
      <c r="I901" s="3">
        <v>319</v>
      </c>
      <c r="J901" s="3">
        <v>220</v>
      </c>
      <c r="K901" s="3">
        <v>16</v>
      </c>
      <c r="L901" s="5">
        <v>236</v>
      </c>
      <c r="M901" s="17" t="s">
        <v>1380</v>
      </c>
    </row>
    <row r="902" spans="1:13" ht="12.75">
      <c r="A902" s="3">
        <v>5803000</v>
      </c>
      <c r="B902" s="3">
        <v>507620</v>
      </c>
      <c r="C902" s="3">
        <v>139701</v>
      </c>
      <c r="D902" s="4" t="s">
        <v>515</v>
      </c>
      <c r="E902" s="6">
        <v>5803010</v>
      </c>
      <c r="F902" s="6">
        <v>472</v>
      </c>
      <c r="G902" s="6">
        <v>83251</v>
      </c>
      <c r="H902" s="8" t="s">
        <v>517</v>
      </c>
      <c r="I902" s="3">
        <v>307</v>
      </c>
      <c r="J902" s="3">
        <v>176</v>
      </c>
      <c r="K902" s="3">
        <v>25</v>
      </c>
      <c r="L902" s="5">
        <v>201</v>
      </c>
      <c r="M902" s="17" t="s">
        <v>1380</v>
      </c>
    </row>
    <row r="903" spans="1:13" ht="12.75">
      <c r="A903" s="3"/>
      <c r="B903" s="3"/>
      <c r="C903" s="3"/>
      <c r="D903" s="27" t="s">
        <v>1306</v>
      </c>
      <c r="E903" s="6"/>
      <c r="F903" s="6"/>
      <c r="G903" s="6"/>
      <c r="H903" s="8"/>
      <c r="I903" s="3">
        <f>SUBTOTAL(9,I901:I902)</f>
        <v>626</v>
      </c>
      <c r="J903" s="3">
        <f>SUBTOTAL(9,J901:J902)</f>
        <v>396</v>
      </c>
      <c r="K903" s="3">
        <f>SUBTOTAL(9,K901:K902)</f>
        <v>41</v>
      </c>
      <c r="L903" s="5">
        <f>SUBTOTAL(9,L901:L902)</f>
        <v>437</v>
      </c>
      <c r="M903" s="17"/>
    </row>
    <row r="904" spans="1:13" ht="12.75">
      <c r="A904" s="3">
        <v>5804000</v>
      </c>
      <c r="B904" s="3">
        <v>511700</v>
      </c>
      <c r="C904" s="3">
        <v>139707</v>
      </c>
      <c r="D904" s="4" t="s">
        <v>518</v>
      </c>
      <c r="E904" s="6">
        <v>5804013</v>
      </c>
      <c r="F904" s="6">
        <v>890</v>
      </c>
      <c r="G904" s="6">
        <v>83268</v>
      </c>
      <c r="H904" s="8" t="s">
        <v>519</v>
      </c>
      <c r="I904" s="3">
        <v>498</v>
      </c>
      <c r="J904" s="3">
        <v>172</v>
      </c>
      <c r="K904" s="3">
        <v>65</v>
      </c>
      <c r="L904" s="5">
        <v>237</v>
      </c>
      <c r="M904" s="17" t="s">
        <v>1380</v>
      </c>
    </row>
    <row r="905" spans="1:13" ht="12.75">
      <c r="A905" s="3">
        <v>5804000</v>
      </c>
      <c r="B905" s="3">
        <v>511700</v>
      </c>
      <c r="C905" s="3">
        <v>139707</v>
      </c>
      <c r="D905" s="4" t="s">
        <v>518</v>
      </c>
      <c r="E905" s="6">
        <v>5804014</v>
      </c>
      <c r="F905" s="6">
        <v>891</v>
      </c>
      <c r="G905" s="6">
        <v>83269</v>
      </c>
      <c r="H905" s="8" t="s">
        <v>520</v>
      </c>
      <c r="I905" s="3">
        <v>335</v>
      </c>
      <c r="J905" s="3">
        <v>85</v>
      </c>
      <c r="K905" s="3">
        <v>29</v>
      </c>
      <c r="L905" s="5">
        <v>114</v>
      </c>
      <c r="M905" s="17" t="s">
        <v>1380</v>
      </c>
    </row>
    <row r="906" spans="1:13" ht="12.75">
      <c r="A906" s="3">
        <v>5804000</v>
      </c>
      <c r="B906" s="3">
        <v>511700</v>
      </c>
      <c r="C906" s="3">
        <v>139707</v>
      </c>
      <c r="D906" s="4" t="s">
        <v>518</v>
      </c>
      <c r="E906" s="6">
        <v>5804015</v>
      </c>
      <c r="F906" s="6">
        <v>401</v>
      </c>
      <c r="G906" s="6">
        <v>212377</v>
      </c>
      <c r="H906" s="8" t="s">
        <v>521</v>
      </c>
      <c r="I906" s="3">
        <v>384</v>
      </c>
      <c r="J906" s="3">
        <v>120</v>
      </c>
      <c r="K906" s="3">
        <v>45</v>
      </c>
      <c r="L906" s="5">
        <v>165</v>
      </c>
      <c r="M906" s="17" t="s">
        <v>1380</v>
      </c>
    </row>
    <row r="907" spans="1:13" ht="12.75">
      <c r="A907" s="3">
        <v>5804000</v>
      </c>
      <c r="B907" s="3">
        <v>511700</v>
      </c>
      <c r="C907" s="3">
        <v>139707</v>
      </c>
      <c r="D907" s="4" t="s">
        <v>518</v>
      </c>
      <c r="E907" s="6">
        <v>5804016</v>
      </c>
      <c r="F907" s="6">
        <v>1180</v>
      </c>
      <c r="G907" s="6">
        <v>16026501</v>
      </c>
      <c r="H907" s="8" t="s">
        <v>522</v>
      </c>
      <c r="I907" s="3">
        <v>385</v>
      </c>
      <c r="J907" s="3">
        <v>106</v>
      </c>
      <c r="K907" s="3">
        <v>29</v>
      </c>
      <c r="L907" s="5">
        <v>135</v>
      </c>
      <c r="M907" s="17" t="s">
        <v>1380</v>
      </c>
    </row>
    <row r="908" spans="1:13" ht="12.75">
      <c r="A908" s="3"/>
      <c r="B908" s="3"/>
      <c r="C908" s="3"/>
      <c r="D908" s="27" t="s">
        <v>1307</v>
      </c>
      <c r="E908" s="6"/>
      <c r="F908" s="6"/>
      <c r="G908" s="6"/>
      <c r="H908" s="8"/>
      <c r="I908" s="3">
        <f>SUBTOTAL(9,I904:I907)</f>
        <v>1602</v>
      </c>
      <c r="J908" s="3">
        <f>SUBTOTAL(9,J904:J907)</f>
        <v>483</v>
      </c>
      <c r="K908" s="3">
        <f>SUBTOTAL(9,K904:K907)</f>
        <v>168</v>
      </c>
      <c r="L908" s="5">
        <f>SUBTOTAL(9,L904:L907)</f>
        <v>651</v>
      </c>
      <c r="M908" s="17"/>
    </row>
    <row r="909" spans="1:13" ht="12.75">
      <c r="A909" s="3">
        <v>5805000</v>
      </c>
      <c r="B909" s="3">
        <v>512060</v>
      </c>
      <c r="C909" s="3">
        <v>139690</v>
      </c>
      <c r="D909" s="4" t="s">
        <v>523</v>
      </c>
      <c r="E909" s="6">
        <v>5805017</v>
      </c>
      <c r="F909" s="6">
        <v>966</v>
      </c>
      <c r="G909" s="6">
        <v>83213</v>
      </c>
      <c r="H909" s="8" t="s">
        <v>524</v>
      </c>
      <c r="I909" s="3">
        <v>377</v>
      </c>
      <c r="J909" s="3">
        <v>276</v>
      </c>
      <c r="K909" s="3">
        <v>45</v>
      </c>
      <c r="L909" s="5">
        <v>321</v>
      </c>
      <c r="M909" s="17" t="s">
        <v>1380</v>
      </c>
    </row>
    <row r="910" spans="1:13" ht="12.75">
      <c r="A910" s="3">
        <v>5805000</v>
      </c>
      <c r="B910" s="3">
        <v>512060</v>
      </c>
      <c r="C910" s="3">
        <v>139690</v>
      </c>
      <c r="D910" s="4" t="s">
        <v>523</v>
      </c>
      <c r="E910" s="6">
        <v>5805018</v>
      </c>
      <c r="F910" s="6">
        <v>967</v>
      </c>
      <c r="G910" s="6">
        <v>83214</v>
      </c>
      <c r="H910" s="8" t="s">
        <v>525</v>
      </c>
      <c r="I910" s="3">
        <v>228</v>
      </c>
      <c r="J910" s="3">
        <v>117</v>
      </c>
      <c r="K910" s="3">
        <v>20</v>
      </c>
      <c r="L910" s="5">
        <v>137</v>
      </c>
      <c r="M910" s="17" t="s">
        <v>1380</v>
      </c>
    </row>
    <row r="911" spans="1:13" ht="12.75">
      <c r="A911" s="3">
        <v>5805000</v>
      </c>
      <c r="B911" s="3">
        <v>512060</v>
      </c>
      <c r="C911" s="3">
        <v>139690</v>
      </c>
      <c r="D911" s="4" t="s">
        <v>523</v>
      </c>
      <c r="E911" s="6">
        <v>5805019</v>
      </c>
      <c r="F911" s="6">
        <v>969</v>
      </c>
      <c r="G911" s="6">
        <v>83256</v>
      </c>
      <c r="H911" s="8" t="s">
        <v>526</v>
      </c>
      <c r="I911" s="3">
        <v>161</v>
      </c>
      <c r="J911" s="3">
        <v>89</v>
      </c>
      <c r="K911" s="3">
        <v>11</v>
      </c>
      <c r="L911" s="5">
        <v>100</v>
      </c>
      <c r="M911" s="17" t="s">
        <v>1380</v>
      </c>
    </row>
    <row r="912" spans="1:13" ht="12.75">
      <c r="A912" s="3">
        <v>5805000</v>
      </c>
      <c r="B912" s="3">
        <v>512060</v>
      </c>
      <c r="C912" s="3">
        <v>139690</v>
      </c>
      <c r="D912" s="4" t="s">
        <v>523</v>
      </c>
      <c r="E912" s="6">
        <v>5805020</v>
      </c>
      <c r="F912" s="6">
        <v>970</v>
      </c>
      <c r="G912" s="6">
        <v>83219</v>
      </c>
      <c r="H912" s="8" t="s">
        <v>527</v>
      </c>
      <c r="I912" s="3">
        <v>415</v>
      </c>
      <c r="J912" s="3">
        <v>268</v>
      </c>
      <c r="K912" s="3">
        <v>55</v>
      </c>
      <c r="L912" s="5">
        <v>323</v>
      </c>
      <c r="M912" s="17" t="s">
        <v>1380</v>
      </c>
    </row>
    <row r="913" spans="1:13" ht="12.75">
      <c r="A913" s="3">
        <v>5805000</v>
      </c>
      <c r="B913" s="3">
        <v>512060</v>
      </c>
      <c r="C913" s="3">
        <v>139690</v>
      </c>
      <c r="D913" s="4" t="s">
        <v>523</v>
      </c>
      <c r="E913" s="6">
        <v>5805021</v>
      </c>
      <c r="F913" s="6">
        <v>973</v>
      </c>
      <c r="G913" s="6">
        <v>83217</v>
      </c>
      <c r="H913" s="8" t="s">
        <v>528</v>
      </c>
      <c r="I913" s="3">
        <v>456</v>
      </c>
      <c r="J913" s="3">
        <v>155</v>
      </c>
      <c r="K913" s="3">
        <v>44</v>
      </c>
      <c r="L913" s="5">
        <v>199</v>
      </c>
      <c r="M913" s="17" t="s">
        <v>1380</v>
      </c>
    </row>
    <row r="914" spans="1:13" ht="12.75">
      <c r="A914" s="3">
        <v>5805000</v>
      </c>
      <c r="B914" s="3">
        <v>512060</v>
      </c>
      <c r="C914" s="3">
        <v>139690</v>
      </c>
      <c r="D914" s="4" t="s">
        <v>523</v>
      </c>
      <c r="E914" s="6">
        <v>5805022</v>
      </c>
      <c r="F914" s="6">
        <v>972</v>
      </c>
      <c r="G914" s="6">
        <v>83215</v>
      </c>
      <c r="H914" s="8" t="s">
        <v>529</v>
      </c>
      <c r="I914" s="3">
        <v>809</v>
      </c>
      <c r="J914" s="3">
        <v>372</v>
      </c>
      <c r="K914" s="3">
        <v>73</v>
      </c>
      <c r="L914" s="5">
        <v>445</v>
      </c>
      <c r="M914" s="17" t="s">
        <v>1380</v>
      </c>
    </row>
    <row r="915" spans="1:13" ht="12.75">
      <c r="A915" s="3">
        <v>5805000</v>
      </c>
      <c r="B915" s="3">
        <v>512060</v>
      </c>
      <c r="C915" s="3">
        <v>139690</v>
      </c>
      <c r="D915" s="4" t="s">
        <v>523</v>
      </c>
      <c r="E915" s="6">
        <v>5805023</v>
      </c>
      <c r="F915" s="6">
        <v>968</v>
      </c>
      <c r="G915" s="6">
        <v>83218</v>
      </c>
      <c r="H915" s="8" t="s">
        <v>530</v>
      </c>
      <c r="I915" s="3">
        <v>821</v>
      </c>
      <c r="J915" s="3">
        <v>310</v>
      </c>
      <c r="K915" s="3">
        <v>86</v>
      </c>
      <c r="L915" s="5">
        <v>396</v>
      </c>
      <c r="M915" s="17" t="s">
        <v>1380</v>
      </c>
    </row>
    <row r="916" spans="1:13" ht="12.75">
      <c r="A916" s="3">
        <v>5805000</v>
      </c>
      <c r="B916" s="3">
        <v>512060</v>
      </c>
      <c r="C916" s="3">
        <v>139690</v>
      </c>
      <c r="D916" s="4" t="s">
        <v>523</v>
      </c>
      <c r="E916" s="6">
        <v>5805024</v>
      </c>
      <c r="F916" s="6">
        <v>971</v>
      </c>
      <c r="G916" s="6">
        <v>83222</v>
      </c>
      <c r="H916" s="8" t="s">
        <v>531</v>
      </c>
      <c r="I916" s="3">
        <v>1107</v>
      </c>
      <c r="J916" s="3">
        <v>309</v>
      </c>
      <c r="K916" s="3">
        <v>99</v>
      </c>
      <c r="L916" s="5">
        <v>408</v>
      </c>
      <c r="M916" s="17" t="s">
        <v>1380</v>
      </c>
    </row>
    <row r="917" spans="1:13" ht="12.75">
      <c r="A917" s="3">
        <v>5805000</v>
      </c>
      <c r="B917" s="3">
        <v>512060</v>
      </c>
      <c r="C917" s="3">
        <v>139690</v>
      </c>
      <c r="D917" s="4" t="s">
        <v>523</v>
      </c>
      <c r="E917" s="6">
        <v>5805025</v>
      </c>
      <c r="F917" s="6">
        <v>1376</v>
      </c>
      <c r="G917" s="6">
        <v>83220</v>
      </c>
      <c r="H917" s="8" t="s">
        <v>532</v>
      </c>
      <c r="I917" s="3">
        <v>377</v>
      </c>
      <c r="J917" s="3">
        <v>150</v>
      </c>
      <c r="K917" s="3">
        <v>33</v>
      </c>
      <c r="L917" s="5">
        <v>183</v>
      </c>
      <c r="M917" s="17" t="s">
        <v>1380</v>
      </c>
    </row>
    <row r="918" spans="1:13" ht="12.75">
      <c r="A918" s="3">
        <v>5805000</v>
      </c>
      <c r="B918" s="3">
        <v>512060</v>
      </c>
      <c r="C918" s="3">
        <v>139690</v>
      </c>
      <c r="D918" s="4" t="s">
        <v>523</v>
      </c>
      <c r="E918" s="6">
        <v>5805026</v>
      </c>
      <c r="F918" s="6">
        <v>175</v>
      </c>
      <c r="G918" s="6">
        <v>83216</v>
      </c>
      <c r="H918" s="8" t="s">
        <v>406</v>
      </c>
      <c r="I918" s="3">
        <v>375</v>
      </c>
      <c r="J918" s="3">
        <v>179</v>
      </c>
      <c r="K918" s="3">
        <v>34</v>
      </c>
      <c r="L918" s="5">
        <v>213</v>
      </c>
      <c r="M918" s="17" t="s">
        <v>1380</v>
      </c>
    </row>
    <row r="919" spans="1:13" ht="12.75">
      <c r="A919" s="3"/>
      <c r="B919" s="3"/>
      <c r="C919" s="3"/>
      <c r="D919" s="27" t="s">
        <v>1308</v>
      </c>
      <c r="E919" s="6"/>
      <c r="F919" s="6"/>
      <c r="G919" s="6"/>
      <c r="H919" s="8"/>
      <c r="I919" s="3">
        <f>SUBTOTAL(9,I909:I918)</f>
        <v>5126</v>
      </c>
      <c r="J919" s="3">
        <f>SUBTOTAL(9,J909:J918)</f>
        <v>2225</v>
      </c>
      <c r="K919" s="3">
        <f>SUBTOTAL(9,K909:K918)</f>
        <v>500</v>
      </c>
      <c r="L919" s="5">
        <f>SUBTOTAL(9,L909:L918)</f>
        <v>2725</v>
      </c>
      <c r="M919" s="17"/>
    </row>
    <row r="920" spans="1:13" ht="12.75">
      <c r="A920" s="3">
        <v>5901000</v>
      </c>
      <c r="B920" s="3">
        <v>505190</v>
      </c>
      <c r="C920" s="3">
        <v>139490</v>
      </c>
      <c r="D920" s="4" t="s">
        <v>407</v>
      </c>
      <c r="E920" s="6">
        <v>5901001</v>
      </c>
      <c r="F920" s="6">
        <v>241</v>
      </c>
      <c r="G920" s="6">
        <v>82437</v>
      </c>
      <c r="H920" s="8" t="s">
        <v>408</v>
      </c>
      <c r="I920" s="3">
        <v>309</v>
      </c>
      <c r="J920" s="3">
        <v>161</v>
      </c>
      <c r="K920" s="3">
        <v>47</v>
      </c>
      <c r="L920" s="5">
        <v>208</v>
      </c>
      <c r="M920" s="17" t="s">
        <v>699</v>
      </c>
    </row>
    <row r="921" spans="1:13" ht="12.75">
      <c r="A921" s="3">
        <v>5901000</v>
      </c>
      <c r="B921" s="3">
        <v>505190</v>
      </c>
      <c r="C921" s="3">
        <v>139490</v>
      </c>
      <c r="D921" s="4" t="s">
        <v>407</v>
      </c>
      <c r="E921" s="6">
        <v>5901002</v>
      </c>
      <c r="F921" s="6">
        <v>240</v>
      </c>
      <c r="G921" s="6">
        <v>82436</v>
      </c>
      <c r="H921" s="8" t="s">
        <v>409</v>
      </c>
      <c r="I921" s="3">
        <v>302</v>
      </c>
      <c r="J921" s="3">
        <v>112</v>
      </c>
      <c r="K921" s="3">
        <v>50</v>
      </c>
      <c r="L921" s="5">
        <v>162</v>
      </c>
      <c r="M921" s="17" t="s">
        <v>699</v>
      </c>
    </row>
    <row r="922" spans="1:13" ht="12.75">
      <c r="A922" s="3"/>
      <c r="B922" s="3"/>
      <c r="C922" s="3"/>
      <c r="D922" s="27" t="s">
        <v>1309</v>
      </c>
      <c r="E922" s="6"/>
      <c r="F922" s="6"/>
      <c r="G922" s="6"/>
      <c r="H922" s="8"/>
      <c r="I922" s="3">
        <f>SUBTOTAL(9,I920:I921)</f>
        <v>611</v>
      </c>
      <c r="J922" s="3">
        <f>SUBTOTAL(9,J920:J921)</f>
        <v>273</v>
      </c>
      <c r="K922" s="3">
        <f>SUBTOTAL(9,K920:K921)</f>
        <v>97</v>
      </c>
      <c r="L922" s="5">
        <f>SUBTOTAL(9,L920:L921)</f>
        <v>370</v>
      </c>
      <c r="M922" s="17"/>
    </row>
    <row r="923" spans="1:13" ht="12.75">
      <c r="A923" s="3">
        <v>507530</v>
      </c>
      <c r="B923" s="3">
        <v>5903000</v>
      </c>
      <c r="C923" s="3">
        <v>139501</v>
      </c>
      <c r="D923" s="4" t="s">
        <v>410</v>
      </c>
      <c r="E923" s="6">
        <v>5903011</v>
      </c>
      <c r="F923" s="6">
        <v>464</v>
      </c>
      <c r="G923" s="6">
        <v>82465</v>
      </c>
      <c r="H923" s="8" t="s">
        <v>411</v>
      </c>
      <c r="I923" s="3">
        <v>449</v>
      </c>
      <c r="J923" s="3">
        <v>264</v>
      </c>
      <c r="K923" s="3">
        <v>55</v>
      </c>
      <c r="L923" s="5">
        <v>319</v>
      </c>
      <c r="M923" s="17" t="s">
        <v>699</v>
      </c>
    </row>
    <row r="924" spans="1:13" ht="12.75">
      <c r="A924" s="3">
        <v>507530</v>
      </c>
      <c r="B924" s="3">
        <v>5903000</v>
      </c>
      <c r="C924" s="3">
        <v>139501</v>
      </c>
      <c r="D924" s="4" t="s">
        <v>410</v>
      </c>
      <c r="E924" s="6">
        <v>5903012</v>
      </c>
      <c r="F924" s="6">
        <v>465</v>
      </c>
      <c r="G924" s="6">
        <v>82466</v>
      </c>
      <c r="H924" s="8" t="s">
        <v>412</v>
      </c>
      <c r="I924" s="3">
        <v>194</v>
      </c>
      <c r="J924" s="3">
        <v>75</v>
      </c>
      <c r="K924" s="3">
        <v>23</v>
      </c>
      <c r="L924" s="5">
        <v>98</v>
      </c>
      <c r="M924" s="17" t="s">
        <v>699</v>
      </c>
    </row>
    <row r="925" spans="1:13" ht="12.75">
      <c r="A925" s="3"/>
      <c r="B925" s="3"/>
      <c r="C925" s="3"/>
      <c r="D925" s="27" t="s">
        <v>1310</v>
      </c>
      <c r="E925" s="6"/>
      <c r="F925" s="6"/>
      <c r="G925" s="6"/>
      <c r="H925" s="8"/>
      <c r="I925" s="3">
        <f>SUBTOTAL(9,I923:I924)</f>
        <v>643</v>
      </c>
      <c r="J925" s="3">
        <f>SUBTOTAL(9,J923:J924)</f>
        <v>339</v>
      </c>
      <c r="K925" s="3">
        <f>SUBTOTAL(9,K923:K924)</f>
        <v>78</v>
      </c>
      <c r="L925" s="5">
        <f>SUBTOTAL(9,L923:L924)</f>
        <v>417</v>
      </c>
      <c r="M925" s="17"/>
    </row>
    <row r="926" spans="1:13" ht="12.75">
      <c r="A926" s="3">
        <v>509000</v>
      </c>
      <c r="B926" s="3">
        <v>6001000</v>
      </c>
      <c r="C926" s="3">
        <v>139544</v>
      </c>
      <c r="D926" s="4" t="s">
        <v>413</v>
      </c>
      <c r="E926" s="6">
        <v>6001001</v>
      </c>
      <c r="F926" s="6">
        <v>607</v>
      </c>
      <c r="G926" s="6">
        <v>82640</v>
      </c>
      <c r="H926" s="8" t="s">
        <v>583</v>
      </c>
      <c r="I926" s="3">
        <v>2410</v>
      </c>
      <c r="J926" s="3">
        <v>708</v>
      </c>
      <c r="K926" s="3">
        <v>125</v>
      </c>
      <c r="L926" s="5">
        <v>833</v>
      </c>
      <c r="M926" s="17"/>
    </row>
    <row r="927" spans="1:13" ht="12.75">
      <c r="A927" s="3">
        <v>509000</v>
      </c>
      <c r="B927" s="3">
        <v>6001000</v>
      </c>
      <c r="C927" s="3">
        <v>139544</v>
      </c>
      <c r="D927" s="4" t="s">
        <v>413</v>
      </c>
      <c r="E927" s="6">
        <v>6001002</v>
      </c>
      <c r="F927" s="6">
        <v>616</v>
      </c>
      <c r="G927" s="6">
        <v>82663</v>
      </c>
      <c r="H927" s="8" t="s">
        <v>414</v>
      </c>
      <c r="I927" s="3">
        <v>1447</v>
      </c>
      <c r="J927" s="3">
        <v>920</v>
      </c>
      <c r="K927" s="3">
        <v>95</v>
      </c>
      <c r="L927" s="5">
        <v>1015</v>
      </c>
      <c r="M927" s="17"/>
    </row>
    <row r="928" spans="1:13" ht="12.75">
      <c r="A928" s="3">
        <v>509000</v>
      </c>
      <c r="B928" s="3">
        <v>6001000</v>
      </c>
      <c r="C928" s="3">
        <v>139544</v>
      </c>
      <c r="D928" s="4" t="s">
        <v>413</v>
      </c>
      <c r="E928" s="6">
        <v>6001003</v>
      </c>
      <c r="F928" s="6">
        <v>621</v>
      </c>
      <c r="G928" s="6">
        <v>82677</v>
      </c>
      <c r="H928" s="8" t="s">
        <v>415</v>
      </c>
      <c r="I928" s="3">
        <v>851</v>
      </c>
      <c r="J928" s="3">
        <v>298</v>
      </c>
      <c r="K928" s="3">
        <v>97</v>
      </c>
      <c r="L928" s="5">
        <v>395</v>
      </c>
      <c r="M928" s="17"/>
    </row>
    <row r="929" spans="1:13" ht="12.75">
      <c r="A929" s="3">
        <v>509000</v>
      </c>
      <c r="B929" s="3">
        <v>6001000</v>
      </c>
      <c r="C929" s="3">
        <v>139544</v>
      </c>
      <c r="D929" s="4" t="s">
        <v>413</v>
      </c>
      <c r="E929" s="6">
        <v>6001004</v>
      </c>
      <c r="F929" s="6">
        <v>453</v>
      </c>
      <c r="G929" s="6">
        <v>82704</v>
      </c>
      <c r="H929" s="8" t="s">
        <v>416</v>
      </c>
      <c r="I929" s="3">
        <v>346</v>
      </c>
      <c r="J929" s="3">
        <v>211</v>
      </c>
      <c r="K929" s="3">
        <v>27</v>
      </c>
      <c r="L929" s="5">
        <v>238</v>
      </c>
      <c r="M929" s="17"/>
    </row>
    <row r="930" spans="1:13" ht="12.75">
      <c r="A930" s="3">
        <v>509000</v>
      </c>
      <c r="B930" s="3">
        <v>6001000</v>
      </c>
      <c r="C930" s="3">
        <v>139544</v>
      </c>
      <c r="D930" s="4" t="s">
        <v>413</v>
      </c>
      <c r="E930" s="6">
        <v>6001005</v>
      </c>
      <c r="F930" s="6">
        <v>627</v>
      </c>
      <c r="G930" s="6">
        <v>82645</v>
      </c>
      <c r="H930" s="8" t="s">
        <v>417</v>
      </c>
      <c r="I930" s="3">
        <v>1113</v>
      </c>
      <c r="J930" s="3">
        <v>282</v>
      </c>
      <c r="K930" s="3">
        <v>118</v>
      </c>
      <c r="L930" s="5">
        <v>400</v>
      </c>
      <c r="M930" s="17"/>
    </row>
    <row r="931" spans="1:13" ht="12.75">
      <c r="A931" s="3">
        <v>509000</v>
      </c>
      <c r="B931" s="3">
        <v>6001000</v>
      </c>
      <c r="C931" s="3">
        <v>139544</v>
      </c>
      <c r="D931" s="4" t="s">
        <v>413</v>
      </c>
      <c r="E931" s="6">
        <v>6001006</v>
      </c>
      <c r="F931" s="6">
        <v>604</v>
      </c>
      <c r="G931" s="6">
        <v>82675</v>
      </c>
      <c r="H931" s="8" t="s">
        <v>418</v>
      </c>
      <c r="I931" s="3">
        <v>592</v>
      </c>
      <c r="J931" s="3">
        <v>324</v>
      </c>
      <c r="K931" s="3">
        <v>66</v>
      </c>
      <c r="L931" s="5">
        <v>390</v>
      </c>
      <c r="M931" s="17"/>
    </row>
    <row r="932" spans="1:13" ht="12.75">
      <c r="A932" s="3">
        <v>509000</v>
      </c>
      <c r="B932" s="3">
        <v>6001000</v>
      </c>
      <c r="C932" s="3">
        <v>139544</v>
      </c>
      <c r="D932" s="4" t="s">
        <v>413</v>
      </c>
      <c r="E932" s="6">
        <v>6001007</v>
      </c>
      <c r="F932" s="6">
        <v>608</v>
      </c>
      <c r="G932" s="6">
        <v>82671</v>
      </c>
      <c r="H932" s="8" t="s">
        <v>419</v>
      </c>
      <c r="I932" s="3">
        <v>767</v>
      </c>
      <c r="J932" s="3">
        <v>456</v>
      </c>
      <c r="K932" s="3">
        <v>70</v>
      </c>
      <c r="L932" s="5">
        <v>526</v>
      </c>
      <c r="M932" s="17"/>
    </row>
    <row r="933" spans="1:13" ht="12.75">
      <c r="A933" s="3">
        <v>509000</v>
      </c>
      <c r="B933" s="3">
        <v>6001000</v>
      </c>
      <c r="C933" s="3">
        <v>139544</v>
      </c>
      <c r="D933" s="4" t="s">
        <v>413</v>
      </c>
      <c r="E933" s="6">
        <v>6001009</v>
      </c>
      <c r="F933" s="6">
        <v>610</v>
      </c>
      <c r="G933" s="6">
        <v>82660</v>
      </c>
      <c r="H933" s="8" t="s">
        <v>420</v>
      </c>
      <c r="I933" s="3">
        <v>631</v>
      </c>
      <c r="J933" s="3">
        <v>401</v>
      </c>
      <c r="K933" s="3">
        <v>67</v>
      </c>
      <c r="L933" s="5">
        <v>468</v>
      </c>
      <c r="M933" s="17"/>
    </row>
    <row r="934" spans="1:13" ht="12.75">
      <c r="A934" s="3">
        <v>509000</v>
      </c>
      <c r="B934" s="3">
        <v>6001000</v>
      </c>
      <c r="C934" s="3">
        <v>139544</v>
      </c>
      <c r="D934" s="4" t="s">
        <v>413</v>
      </c>
      <c r="E934" s="6">
        <v>6001010</v>
      </c>
      <c r="F934" s="6">
        <v>628</v>
      </c>
      <c r="G934" s="6">
        <v>82667</v>
      </c>
      <c r="H934" s="8" t="s">
        <v>421</v>
      </c>
      <c r="I934" s="3">
        <v>790</v>
      </c>
      <c r="J934" s="3">
        <v>275</v>
      </c>
      <c r="K934" s="3">
        <v>45</v>
      </c>
      <c r="L934" s="5">
        <v>320</v>
      </c>
      <c r="M934" s="17"/>
    </row>
    <row r="935" spans="1:13" ht="12.75">
      <c r="A935" s="3">
        <v>509000</v>
      </c>
      <c r="B935" s="3">
        <v>6001000</v>
      </c>
      <c r="C935" s="3">
        <v>139544</v>
      </c>
      <c r="D935" s="4" t="s">
        <v>413</v>
      </c>
      <c r="E935" s="6">
        <v>6001013</v>
      </c>
      <c r="F935" s="6">
        <v>617</v>
      </c>
      <c r="G935" s="6">
        <v>82668</v>
      </c>
      <c r="H935" s="8" t="s">
        <v>422</v>
      </c>
      <c r="I935" s="3">
        <v>807</v>
      </c>
      <c r="J935" s="3">
        <v>615</v>
      </c>
      <c r="K935" s="3">
        <v>83</v>
      </c>
      <c r="L935" s="5">
        <v>698</v>
      </c>
      <c r="M935" s="17"/>
    </row>
    <row r="936" spans="1:13" ht="12.75">
      <c r="A936" s="3">
        <v>509000</v>
      </c>
      <c r="B936" s="3">
        <v>6001000</v>
      </c>
      <c r="C936" s="3">
        <v>139544</v>
      </c>
      <c r="D936" s="4" t="s">
        <v>413</v>
      </c>
      <c r="E936" s="6">
        <v>6001017</v>
      </c>
      <c r="F936" s="6">
        <v>1188</v>
      </c>
      <c r="G936" s="6">
        <v>82650</v>
      </c>
      <c r="H936" s="8" t="s">
        <v>423</v>
      </c>
      <c r="I936" s="3">
        <v>339</v>
      </c>
      <c r="J936" s="3">
        <v>259</v>
      </c>
      <c r="K936" s="3">
        <v>42</v>
      </c>
      <c r="L936" s="5">
        <v>301</v>
      </c>
      <c r="M936" s="17"/>
    </row>
    <row r="937" spans="1:13" ht="12.75">
      <c r="A937" s="3">
        <v>509000</v>
      </c>
      <c r="B937" s="3">
        <v>6001000</v>
      </c>
      <c r="C937" s="3">
        <v>139544</v>
      </c>
      <c r="D937" s="4" t="s">
        <v>413</v>
      </c>
      <c r="E937" s="6">
        <v>6001018</v>
      </c>
      <c r="F937" s="6">
        <v>605</v>
      </c>
      <c r="G937" s="6">
        <v>82662</v>
      </c>
      <c r="H937" s="8" t="s">
        <v>424</v>
      </c>
      <c r="I937" s="3">
        <v>253</v>
      </c>
      <c r="J937" s="3">
        <v>202</v>
      </c>
      <c r="K937" s="3">
        <v>20</v>
      </c>
      <c r="L937" s="5">
        <v>222</v>
      </c>
      <c r="M937" s="17"/>
    </row>
    <row r="938" spans="1:13" ht="12.75">
      <c r="A938" s="3">
        <v>509000</v>
      </c>
      <c r="B938" s="3">
        <v>6001000</v>
      </c>
      <c r="C938" s="3">
        <v>139544</v>
      </c>
      <c r="D938" s="4" t="s">
        <v>413</v>
      </c>
      <c r="E938" s="6">
        <v>6001020</v>
      </c>
      <c r="F938" s="6">
        <v>622</v>
      </c>
      <c r="G938" s="6">
        <v>82730</v>
      </c>
      <c r="H938" s="8" t="s">
        <v>425</v>
      </c>
      <c r="I938" s="3">
        <v>333</v>
      </c>
      <c r="J938" s="3">
        <v>200</v>
      </c>
      <c r="K938" s="3">
        <v>62</v>
      </c>
      <c r="L938" s="5">
        <v>262</v>
      </c>
      <c r="M938" s="17"/>
    </row>
    <row r="939" spans="1:13" ht="12.75">
      <c r="A939" s="3">
        <v>509000</v>
      </c>
      <c r="B939" s="3">
        <v>6001000</v>
      </c>
      <c r="C939" s="3">
        <v>139544</v>
      </c>
      <c r="D939" s="4" t="s">
        <v>413</v>
      </c>
      <c r="E939" s="6">
        <v>6001021</v>
      </c>
      <c r="F939" s="6">
        <v>606</v>
      </c>
      <c r="G939" s="6">
        <v>82635</v>
      </c>
      <c r="H939" s="8" t="s">
        <v>426</v>
      </c>
      <c r="I939" s="3">
        <v>459</v>
      </c>
      <c r="J939" s="3">
        <v>247</v>
      </c>
      <c r="K939" s="3">
        <v>52</v>
      </c>
      <c r="L939" s="5">
        <v>299</v>
      </c>
      <c r="M939" s="17"/>
    </row>
    <row r="940" spans="1:13" ht="12.75">
      <c r="A940" s="3">
        <v>509000</v>
      </c>
      <c r="B940" s="3">
        <v>6001000</v>
      </c>
      <c r="C940" s="3">
        <v>139544</v>
      </c>
      <c r="D940" s="4" t="s">
        <v>413</v>
      </c>
      <c r="E940" s="6">
        <v>6001024</v>
      </c>
      <c r="F940" s="6">
        <v>611</v>
      </c>
      <c r="G940" s="6">
        <v>82687</v>
      </c>
      <c r="H940" s="8" t="s">
        <v>427</v>
      </c>
      <c r="I940" s="3">
        <v>391</v>
      </c>
      <c r="J940" s="3">
        <v>42</v>
      </c>
      <c r="K940" s="3">
        <v>13</v>
      </c>
      <c r="L940" s="5">
        <v>55</v>
      </c>
      <c r="M940" s="17"/>
    </row>
    <row r="941" spans="1:13" ht="12.75">
      <c r="A941" s="3">
        <v>509000</v>
      </c>
      <c r="B941" s="3">
        <v>6001000</v>
      </c>
      <c r="C941" s="3">
        <v>139544</v>
      </c>
      <c r="D941" s="4" t="s">
        <v>413</v>
      </c>
      <c r="E941" s="6">
        <v>6001025</v>
      </c>
      <c r="F941" s="6">
        <v>612</v>
      </c>
      <c r="G941" s="6">
        <v>82643</v>
      </c>
      <c r="H941" s="8" t="s">
        <v>428</v>
      </c>
      <c r="I941" s="3">
        <v>300</v>
      </c>
      <c r="J941" s="3">
        <v>264</v>
      </c>
      <c r="K941" s="3">
        <v>9</v>
      </c>
      <c r="L941" s="5">
        <v>273</v>
      </c>
      <c r="M941" s="17"/>
    </row>
    <row r="942" spans="1:13" ht="12.75">
      <c r="A942" s="3">
        <v>509000</v>
      </c>
      <c r="B942" s="3">
        <v>6001000</v>
      </c>
      <c r="C942" s="3">
        <v>139544</v>
      </c>
      <c r="D942" s="4" t="s">
        <v>413</v>
      </c>
      <c r="E942" s="6">
        <v>6001027</v>
      </c>
      <c r="F942" s="6">
        <v>614</v>
      </c>
      <c r="G942" s="6">
        <v>82639</v>
      </c>
      <c r="H942" s="8" t="s">
        <v>429</v>
      </c>
      <c r="I942" s="3">
        <v>264</v>
      </c>
      <c r="J942" s="3">
        <v>79</v>
      </c>
      <c r="K942" s="3">
        <v>20</v>
      </c>
      <c r="L942" s="5">
        <v>99</v>
      </c>
      <c r="M942" s="17"/>
    </row>
    <row r="943" spans="1:13" ht="12.75">
      <c r="A943" s="3">
        <v>509000</v>
      </c>
      <c r="B943" s="3">
        <v>6001000</v>
      </c>
      <c r="C943" s="3">
        <v>139544</v>
      </c>
      <c r="D943" s="4" t="s">
        <v>413</v>
      </c>
      <c r="E943" s="6">
        <v>6001029</v>
      </c>
      <c r="F943" s="6">
        <v>635</v>
      </c>
      <c r="G943" s="6">
        <v>82655</v>
      </c>
      <c r="H943" s="8" t="s">
        <v>430</v>
      </c>
      <c r="I943" s="3">
        <v>255</v>
      </c>
      <c r="J943" s="3">
        <v>167</v>
      </c>
      <c r="K943" s="3">
        <v>37</v>
      </c>
      <c r="L943" s="5">
        <v>204</v>
      </c>
      <c r="M943" s="17"/>
    </row>
    <row r="944" spans="1:13" ht="12.75">
      <c r="A944" s="3">
        <v>509000</v>
      </c>
      <c r="B944" s="3">
        <v>6001000</v>
      </c>
      <c r="C944" s="3">
        <v>139544</v>
      </c>
      <c r="D944" s="4" t="s">
        <v>413</v>
      </c>
      <c r="E944" s="6">
        <v>6001030</v>
      </c>
      <c r="F944" s="6">
        <v>619</v>
      </c>
      <c r="G944" s="6">
        <v>82686</v>
      </c>
      <c r="H944" s="8" t="s">
        <v>431</v>
      </c>
      <c r="I944" s="3">
        <v>390</v>
      </c>
      <c r="J944" s="3">
        <v>70</v>
      </c>
      <c r="K944" s="3">
        <v>15</v>
      </c>
      <c r="L944" s="5">
        <v>85</v>
      </c>
      <c r="M944" s="17"/>
    </row>
    <row r="945" spans="1:13" ht="12.75">
      <c r="A945" s="3">
        <v>509000</v>
      </c>
      <c r="B945" s="3">
        <v>6001000</v>
      </c>
      <c r="C945" s="3">
        <v>139544</v>
      </c>
      <c r="D945" s="4" t="s">
        <v>413</v>
      </c>
      <c r="E945" s="6">
        <v>6001033</v>
      </c>
      <c r="F945" s="6">
        <v>623</v>
      </c>
      <c r="G945" s="6">
        <v>82692</v>
      </c>
      <c r="H945" s="8" t="s">
        <v>432</v>
      </c>
      <c r="I945" s="3">
        <v>339</v>
      </c>
      <c r="J945" s="3">
        <v>271</v>
      </c>
      <c r="K945" s="3">
        <v>39</v>
      </c>
      <c r="L945" s="5">
        <v>310</v>
      </c>
      <c r="M945" s="17"/>
    </row>
    <row r="946" spans="1:13" ht="12.75">
      <c r="A946" s="3">
        <v>509000</v>
      </c>
      <c r="B946" s="3">
        <v>6001000</v>
      </c>
      <c r="C946" s="3">
        <v>139544</v>
      </c>
      <c r="D946" s="4" t="s">
        <v>413</v>
      </c>
      <c r="E946" s="6">
        <v>6001035</v>
      </c>
      <c r="F946" s="6">
        <v>176</v>
      </c>
      <c r="G946" s="6">
        <v>82637</v>
      </c>
      <c r="H946" s="8" t="s">
        <v>433</v>
      </c>
      <c r="I946" s="3">
        <v>534</v>
      </c>
      <c r="J946" s="3">
        <v>310</v>
      </c>
      <c r="K946" s="3">
        <v>57</v>
      </c>
      <c r="L946" s="5">
        <v>367</v>
      </c>
      <c r="M946" s="17"/>
    </row>
    <row r="947" spans="1:13" ht="12.75">
      <c r="A947" s="3">
        <v>509000</v>
      </c>
      <c r="B947" s="3">
        <v>6001000</v>
      </c>
      <c r="C947" s="3">
        <v>139544</v>
      </c>
      <c r="D947" s="4" t="s">
        <v>413</v>
      </c>
      <c r="E947" s="6">
        <v>6001038</v>
      </c>
      <c r="F947" s="6">
        <v>1190</v>
      </c>
      <c r="G947" s="6">
        <v>82666</v>
      </c>
      <c r="H947" s="8" t="s">
        <v>434</v>
      </c>
      <c r="I947" s="3">
        <v>315</v>
      </c>
      <c r="J947" s="3">
        <v>118</v>
      </c>
      <c r="K947" s="3">
        <v>19</v>
      </c>
      <c r="L947" s="5">
        <v>137</v>
      </c>
      <c r="M947" s="17"/>
    </row>
    <row r="948" spans="1:13" ht="12.75">
      <c r="A948" s="3">
        <v>509000</v>
      </c>
      <c r="B948" s="3">
        <v>6001000</v>
      </c>
      <c r="C948" s="3">
        <v>139544</v>
      </c>
      <c r="D948" s="4" t="s">
        <v>413</v>
      </c>
      <c r="E948" s="6">
        <v>6001040</v>
      </c>
      <c r="F948" s="6">
        <v>630</v>
      </c>
      <c r="G948" s="6">
        <v>82646</v>
      </c>
      <c r="H948" s="8" t="s">
        <v>435</v>
      </c>
      <c r="I948" s="3">
        <v>327</v>
      </c>
      <c r="J948" s="3">
        <v>249</v>
      </c>
      <c r="K948" s="3">
        <v>35</v>
      </c>
      <c r="L948" s="5">
        <v>284</v>
      </c>
      <c r="M948" s="17"/>
    </row>
    <row r="949" spans="1:13" ht="12.75">
      <c r="A949" s="3">
        <v>509000</v>
      </c>
      <c r="B949" s="3">
        <v>6001000</v>
      </c>
      <c r="C949" s="3">
        <v>139544</v>
      </c>
      <c r="D949" s="4" t="s">
        <v>413</v>
      </c>
      <c r="E949" s="6">
        <v>6001041</v>
      </c>
      <c r="F949" s="6">
        <v>876</v>
      </c>
      <c r="G949" s="6">
        <v>82648</v>
      </c>
      <c r="H949" s="8" t="s">
        <v>436</v>
      </c>
      <c r="I949" s="3">
        <v>377</v>
      </c>
      <c r="J949" s="3">
        <v>338</v>
      </c>
      <c r="K949" s="3">
        <v>14</v>
      </c>
      <c r="L949" s="5">
        <v>352</v>
      </c>
      <c r="M949" s="17"/>
    </row>
    <row r="950" spans="1:13" ht="12.75">
      <c r="A950" s="3">
        <v>509000</v>
      </c>
      <c r="B950" s="3">
        <v>6001000</v>
      </c>
      <c r="C950" s="3">
        <v>139544</v>
      </c>
      <c r="D950" s="4" t="s">
        <v>413</v>
      </c>
      <c r="E950" s="6">
        <v>6001042</v>
      </c>
      <c r="F950" s="6">
        <v>1409</v>
      </c>
      <c r="G950" s="6">
        <v>82679</v>
      </c>
      <c r="H950" s="8" t="s">
        <v>437</v>
      </c>
      <c r="I950" s="3">
        <v>559</v>
      </c>
      <c r="J950" s="3">
        <v>463</v>
      </c>
      <c r="K950" s="3">
        <v>33</v>
      </c>
      <c r="L950" s="5">
        <v>496</v>
      </c>
      <c r="M950" s="17"/>
    </row>
    <row r="951" spans="1:13" ht="12.75">
      <c r="A951" s="3">
        <v>509000</v>
      </c>
      <c r="B951" s="3">
        <v>6001000</v>
      </c>
      <c r="C951" s="3">
        <v>139544</v>
      </c>
      <c r="D951" s="4" t="s">
        <v>413</v>
      </c>
      <c r="E951" s="6">
        <v>6001043</v>
      </c>
      <c r="F951" s="6">
        <v>636</v>
      </c>
      <c r="G951" s="6">
        <v>82689</v>
      </c>
      <c r="H951" s="8" t="s">
        <v>438</v>
      </c>
      <c r="I951" s="3">
        <v>444</v>
      </c>
      <c r="J951" s="3">
        <v>136</v>
      </c>
      <c r="K951" s="3">
        <v>32</v>
      </c>
      <c r="L951" s="5">
        <v>168</v>
      </c>
      <c r="M951" s="17"/>
    </row>
    <row r="952" spans="1:13" ht="12.75">
      <c r="A952" s="3">
        <v>509000</v>
      </c>
      <c r="B952" s="3">
        <v>6001000</v>
      </c>
      <c r="C952" s="3">
        <v>139544</v>
      </c>
      <c r="D952" s="4" t="s">
        <v>413</v>
      </c>
      <c r="E952" s="6">
        <v>6001044</v>
      </c>
      <c r="F952" s="6">
        <v>637</v>
      </c>
      <c r="G952" s="6">
        <v>82651</v>
      </c>
      <c r="H952" s="8" t="s">
        <v>439</v>
      </c>
      <c r="I952" s="3">
        <v>253</v>
      </c>
      <c r="J952" s="3">
        <v>227</v>
      </c>
      <c r="K952" s="3">
        <v>14</v>
      </c>
      <c r="L952" s="5">
        <v>241</v>
      </c>
      <c r="M952" s="17"/>
    </row>
    <row r="953" spans="1:13" ht="12.75">
      <c r="A953" s="3">
        <v>509000</v>
      </c>
      <c r="B953" s="3">
        <v>6001000</v>
      </c>
      <c r="C953" s="3">
        <v>139544</v>
      </c>
      <c r="D953" s="4" t="s">
        <v>413</v>
      </c>
      <c r="E953" s="6">
        <v>6001045</v>
      </c>
      <c r="F953" s="6">
        <v>638</v>
      </c>
      <c r="G953" s="6">
        <v>82670</v>
      </c>
      <c r="H953" s="8" t="s">
        <v>581</v>
      </c>
      <c r="I953" s="3">
        <v>203</v>
      </c>
      <c r="J953" s="3">
        <v>179</v>
      </c>
      <c r="K953" s="3">
        <v>10</v>
      </c>
      <c r="L953" s="5">
        <v>189</v>
      </c>
      <c r="M953" s="17"/>
    </row>
    <row r="954" spans="1:13" ht="12.75">
      <c r="A954" s="3">
        <v>509000</v>
      </c>
      <c r="B954" s="3">
        <v>6001000</v>
      </c>
      <c r="C954" s="3">
        <v>139544</v>
      </c>
      <c r="D954" s="4" t="s">
        <v>413</v>
      </c>
      <c r="E954" s="6">
        <v>6001047</v>
      </c>
      <c r="F954" s="6">
        <v>633</v>
      </c>
      <c r="G954" s="6">
        <v>82710</v>
      </c>
      <c r="H954" s="8" t="s">
        <v>440</v>
      </c>
      <c r="I954" s="3">
        <v>633</v>
      </c>
      <c r="J954" s="3">
        <v>360</v>
      </c>
      <c r="K954" s="3">
        <v>52</v>
      </c>
      <c r="L954" s="5">
        <v>412</v>
      </c>
      <c r="M954" s="17"/>
    </row>
    <row r="955" spans="1:13" ht="12.75">
      <c r="A955" s="3">
        <v>509000</v>
      </c>
      <c r="B955" s="3">
        <v>6001000</v>
      </c>
      <c r="C955" s="3">
        <v>139544</v>
      </c>
      <c r="D955" s="4" t="s">
        <v>413</v>
      </c>
      <c r="E955" s="6">
        <v>6001048</v>
      </c>
      <c r="F955" s="6">
        <v>1189</v>
      </c>
      <c r="G955" s="6">
        <v>82718</v>
      </c>
      <c r="H955" s="8" t="s">
        <v>441</v>
      </c>
      <c r="I955" s="3">
        <v>732</v>
      </c>
      <c r="J955" s="3">
        <v>93</v>
      </c>
      <c r="K955" s="3">
        <v>18</v>
      </c>
      <c r="L955" s="5">
        <v>111</v>
      </c>
      <c r="M955" s="17"/>
    </row>
    <row r="956" spans="1:13" ht="12.75">
      <c r="A956" s="3">
        <v>509000</v>
      </c>
      <c r="B956" s="3">
        <v>6001000</v>
      </c>
      <c r="C956" s="3">
        <v>139544</v>
      </c>
      <c r="D956" s="4" t="s">
        <v>413</v>
      </c>
      <c r="E956" s="6">
        <v>6001050</v>
      </c>
      <c r="F956" s="6">
        <v>1217</v>
      </c>
      <c r="G956" s="6">
        <v>82674</v>
      </c>
      <c r="H956" s="8" t="s">
        <v>442</v>
      </c>
      <c r="I956" s="3">
        <v>288</v>
      </c>
      <c r="J956" s="3">
        <v>235</v>
      </c>
      <c r="K956" s="3">
        <v>25</v>
      </c>
      <c r="L956" s="5">
        <v>260</v>
      </c>
      <c r="M956" s="17"/>
    </row>
    <row r="957" spans="1:13" ht="12.75">
      <c r="A957" s="3">
        <v>509000</v>
      </c>
      <c r="B957" s="3">
        <v>6001000</v>
      </c>
      <c r="C957" s="3">
        <v>139544</v>
      </c>
      <c r="D957" s="4" t="s">
        <v>413</v>
      </c>
      <c r="E957" s="6">
        <v>6001052</v>
      </c>
      <c r="F957" s="6">
        <v>1378</v>
      </c>
      <c r="G957" s="6">
        <v>82703</v>
      </c>
      <c r="H957" s="8" t="s">
        <v>443</v>
      </c>
      <c r="I957" s="3">
        <v>285</v>
      </c>
      <c r="J957" s="3">
        <v>251</v>
      </c>
      <c r="K957" s="3">
        <v>14</v>
      </c>
      <c r="L957" s="5">
        <v>265</v>
      </c>
      <c r="M957" s="17"/>
    </row>
    <row r="958" spans="1:13" ht="12.75">
      <c r="A958" s="3">
        <v>509000</v>
      </c>
      <c r="B958" s="3">
        <v>6001000</v>
      </c>
      <c r="C958" s="3">
        <v>139544</v>
      </c>
      <c r="D958" s="4" t="s">
        <v>413</v>
      </c>
      <c r="E958" s="6">
        <v>6001055</v>
      </c>
      <c r="F958" s="6">
        <v>1381</v>
      </c>
      <c r="G958" s="6">
        <v>82656</v>
      </c>
      <c r="H958" s="8" t="s">
        <v>444</v>
      </c>
      <c r="I958" s="3">
        <v>278</v>
      </c>
      <c r="J958" s="3">
        <v>198</v>
      </c>
      <c r="K958" s="3">
        <v>32</v>
      </c>
      <c r="L958" s="5">
        <v>230</v>
      </c>
      <c r="M958" s="17"/>
    </row>
    <row r="959" spans="1:13" ht="12.75">
      <c r="A959" s="3">
        <v>509000</v>
      </c>
      <c r="B959" s="3">
        <v>6001000</v>
      </c>
      <c r="C959" s="3">
        <v>139544</v>
      </c>
      <c r="D959" s="4" t="s">
        <v>413</v>
      </c>
      <c r="E959" s="6">
        <v>6001056</v>
      </c>
      <c r="F959" s="6">
        <v>1382</v>
      </c>
      <c r="G959" s="6">
        <v>82691</v>
      </c>
      <c r="H959" s="8" t="s">
        <v>445</v>
      </c>
      <c r="I959" s="3">
        <v>232</v>
      </c>
      <c r="J959" s="3">
        <v>192</v>
      </c>
      <c r="K959" s="3">
        <v>23</v>
      </c>
      <c r="L959" s="5">
        <v>215</v>
      </c>
      <c r="M959" s="17"/>
    </row>
    <row r="960" spans="1:13" ht="12.75">
      <c r="A960" s="3">
        <v>509000</v>
      </c>
      <c r="B960" s="3">
        <v>6001000</v>
      </c>
      <c r="C960" s="3">
        <v>139544</v>
      </c>
      <c r="D960" s="4" t="s">
        <v>413</v>
      </c>
      <c r="E960" s="6">
        <v>6001057</v>
      </c>
      <c r="F960" s="6">
        <v>1383</v>
      </c>
      <c r="G960" s="6">
        <v>82505</v>
      </c>
      <c r="H960" s="8" t="s">
        <v>446</v>
      </c>
      <c r="I960" s="3">
        <v>390</v>
      </c>
      <c r="J960" s="3">
        <v>321</v>
      </c>
      <c r="K960" s="3">
        <v>33</v>
      </c>
      <c r="L960" s="5">
        <v>354</v>
      </c>
      <c r="M960" s="17"/>
    </row>
    <row r="961" spans="1:13" ht="12.75">
      <c r="A961" s="3">
        <v>509000</v>
      </c>
      <c r="B961" s="3">
        <v>6001000</v>
      </c>
      <c r="C961" s="3">
        <v>139544</v>
      </c>
      <c r="D961" s="4" t="s">
        <v>413</v>
      </c>
      <c r="E961" s="6">
        <v>6001058</v>
      </c>
      <c r="F961" s="6">
        <v>1384</v>
      </c>
      <c r="G961" s="6">
        <v>82705</v>
      </c>
      <c r="H961" s="8" t="s">
        <v>447</v>
      </c>
      <c r="I961" s="3">
        <v>513</v>
      </c>
      <c r="J961" s="3">
        <v>253</v>
      </c>
      <c r="K961" s="3">
        <v>60</v>
      </c>
      <c r="L961" s="5">
        <v>313</v>
      </c>
      <c r="M961" s="17"/>
    </row>
    <row r="962" spans="1:13" ht="12.75">
      <c r="A962" s="3">
        <v>509000</v>
      </c>
      <c r="B962" s="3">
        <v>6001000</v>
      </c>
      <c r="C962" s="3">
        <v>139544</v>
      </c>
      <c r="D962" s="4" t="s">
        <v>413</v>
      </c>
      <c r="E962" s="6">
        <v>6001059</v>
      </c>
      <c r="F962" s="6">
        <v>1385</v>
      </c>
      <c r="G962" s="6">
        <v>82693</v>
      </c>
      <c r="H962" s="8" t="s">
        <v>448</v>
      </c>
      <c r="I962" s="3">
        <v>501</v>
      </c>
      <c r="J962" s="3">
        <v>451</v>
      </c>
      <c r="K962" s="3">
        <v>36</v>
      </c>
      <c r="L962" s="5">
        <v>487</v>
      </c>
      <c r="M962" s="17"/>
    </row>
    <row r="963" spans="1:13" ht="12.75">
      <c r="A963" s="3">
        <v>509000</v>
      </c>
      <c r="B963" s="3">
        <v>6001000</v>
      </c>
      <c r="C963" s="3">
        <v>139544</v>
      </c>
      <c r="D963" s="4" t="s">
        <v>413</v>
      </c>
      <c r="E963" s="6">
        <v>6001061</v>
      </c>
      <c r="F963" s="6">
        <v>1387</v>
      </c>
      <c r="G963" s="6">
        <v>82697</v>
      </c>
      <c r="H963" s="8" t="s">
        <v>449</v>
      </c>
      <c r="I963" s="3">
        <v>685</v>
      </c>
      <c r="J963" s="3">
        <v>568</v>
      </c>
      <c r="K963" s="3">
        <v>52</v>
      </c>
      <c r="L963" s="5">
        <v>620</v>
      </c>
      <c r="M963" s="17"/>
    </row>
    <row r="964" spans="1:13" ht="12.75">
      <c r="A964" s="3">
        <v>509000</v>
      </c>
      <c r="B964" s="3">
        <v>6001000</v>
      </c>
      <c r="C964" s="3">
        <v>139544</v>
      </c>
      <c r="D964" s="4" t="s">
        <v>413</v>
      </c>
      <c r="E964" s="6">
        <v>6001062</v>
      </c>
      <c r="F964" s="6">
        <v>1388</v>
      </c>
      <c r="G964" s="6">
        <v>82504</v>
      </c>
      <c r="H964" s="8" t="s">
        <v>450</v>
      </c>
      <c r="I964" s="3">
        <v>676</v>
      </c>
      <c r="J964" s="3">
        <v>490</v>
      </c>
      <c r="K964" s="3">
        <v>65</v>
      </c>
      <c r="L964" s="5">
        <v>555</v>
      </c>
      <c r="M964" s="17"/>
    </row>
    <row r="965" spans="1:13" ht="12.75">
      <c r="A965" s="3">
        <v>509000</v>
      </c>
      <c r="B965" s="3">
        <v>6001000</v>
      </c>
      <c r="C965" s="3">
        <v>139544</v>
      </c>
      <c r="D965" s="4" t="s">
        <v>413</v>
      </c>
      <c r="E965" s="6">
        <v>6001063</v>
      </c>
      <c r="F965" s="6">
        <v>1389</v>
      </c>
      <c r="G965" s="6">
        <v>82708</v>
      </c>
      <c r="H965" s="8" t="s">
        <v>451</v>
      </c>
      <c r="I965" s="3">
        <v>927</v>
      </c>
      <c r="J965" s="3">
        <v>530</v>
      </c>
      <c r="K965" s="3">
        <v>71</v>
      </c>
      <c r="L965" s="5">
        <v>601</v>
      </c>
      <c r="M965" s="17"/>
    </row>
    <row r="966" spans="1:13" ht="12.75">
      <c r="A966" s="3">
        <v>509000</v>
      </c>
      <c r="B966" s="3">
        <v>6001000</v>
      </c>
      <c r="C966" s="3">
        <v>139544</v>
      </c>
      <c r="D966" s="4" t="s">
        <v>413</v>
      </c>
      <c r="E966" s="6">
        <v>6001064</v>
      </c>
      <c r="F966" s="6">
        <v>1390</v>
      </c>
      <c r="G966" s="6">
        <v>82707</v>
      </c>
      <c r="H966" s="8" t="s">
        <v>452</v>
      </c>
      <c r="I966" s="3">
        <v>882</v>
      </c>
      <c r="J966" s="3">
        <v>601</v>
      </c>
      <c r="K966" s="3">
        <v>68</v>
      </c>
      <c r="L966" s="5">
        <v>669</v>
      </c>
      <c r="M966" s="17"/>
    </row>
    <row r="967" spans="1:13" ht="12.75">
      <c r="A967" s="3">
        <v>509000</v>
      </c>
      <c r="B967" s="3">
        <v>6001000</v>
      </c>
      <c r="C967" s="3">
        <v>139544</v>
      </c>
      <c r="D967" s="4" t="s">
        <v>413</v>
      </c>
      <c r="E967" s="6">
        <v>6001068</v>
      </c>
      <c r="F967" s="6">
        <v>462</v>
      </c>
      <c r="G967" s="6">
        <v>230524</v>
      </c>
      <c r="H967" s="8" t="s">
        <v>453</v>
      </c>
      <c r="I967" s="3">
        <v>190</v>
      </c>
      <c r="J967" s="3">
        <v>66</v>
      </c>
      <c r="K967" s="3">
        <v>5</v>
      </c>
      <c r="L967" s="5">
        <v>71</v>
      </c>
      <c r="M967" s="17"/>
    </row>
    <row r="968" spans="1:13" ht="12.75">
      <c r="A968" s="3">
        <v>509000</v>
      </c>
      <c r="B968" s="3">
        <v>6001000</v>
      </c>
      <c r="C968" s="3">
        <v>139544</v>
      </c>
      <c r="D968" s="4" t="s">
        <v>413</v>
      </c>
      <c r="E968" s="6">
        <v>6001070</v>
      </c>
      <c r="F968" s="6">
        <v>1205</v>
      </c>
      <c r="G968" s="6">
        <v>82649</v>
      </c>
      <c r="H968" s="8" t="s">
        <v>454</v>
      </c>
      <c r="I968" s="3">
        <v>285</v>
      </c>
      <c r="J968" s="3">
        <v>203</v>
      </c>
      <c r="K968" s="3">
        <v>18</v>
      </c>
      <c r="L968" s="5">
        <v>221</v>
      </c>
      <c r="M968" s="17"/>
    </row>
    <row r="969" spans="1:13" ht="12.75">
      <c r="A969" s="3">
        <v>509000</v>
      </c>
      <c r="B969" s="3">
        <v>6001000</v>
      </c>
      <c r="C969" s="3">
        <v>139544</v>
      </c>
      <c r="D969" s="4" t="s">
        <v>413</v>
      </c>
      <c r="E969" s="6">
        <v>6001071</v>
      </c>
      <c r="F969" s="6">
        <v>1474</v>
      </c>
      <c r="G969" s="6">
        <v>82706</v>
      </c>
      <c r="H969" s="8" t="s">
        <v>455</v>
      </c>
      <c r="I969" s="3">
        <v>453</v>
      </c>
      <c r="J969" s="3">
        <v>384</v>
      </c>
      <c r="K969" s="3">
        <v>32</v>
      </c>
      <c r="L969" s="5">
        <v>416</v>
      </c>
      <c r="M969" s="17"/>
    </row>
    <row r="970" spans="1:13" ht="12.75">
      <c r="A970" s="3">
        <v>509000</v>
      </c>
      <c r="B970" s="3">
        <v>6001000</v>
      </c>
      <c r="C970" s="3">
        <v>139544</v>
      </c>
      <c r="D970" s="4" t="s">
        <v>413</v>
      </c>
      <c r="E970" s="6">
        <v>6001072</v>
      </c>
      <c r="F970" s="6">
        <v>1463</v>
      </c>
      <c r="G970" s="6">
        <v>82506</v>
      </c>
      <c r="H970" s="8" t="s">
        <v>456</v>
      </c>
      <c r="I970" s="3">
        <v>541</v>
      </c>
      <c r="J970" s="3">
        <v>458</v>
      </c>
      <c r="K970" s="3">
        <v>40</v>
      </c>
      <c r="L970" s="5">
        <v>498</v>
      </c>
      <c r="M970" s="17"/>
    </row>
    <row r="971" spans="1:13" ht="12.75">
      <c r="A971" s="3">
        <v>509000</v>
      </c>
      <c r="B971" s="3">
        <v>6001000</v>
      </c>
      <c r="C971" s="3">
        <v>139544</v>
      </c>
      <c r="D971" s="4" t="s">
        <v>413</v>
      </c>
      <c r="E971" s="6">
        <v>6001703</v>
      </c>
      <c r="F971" s="6">
        <v>1104</v>
      </c>
      <c r="G971" s="6">
        <v>16035355</v>
      </c>
      <c r="H971" s="8" t="s">
        <v>457</v>
      </c>
      <c r="I971" s="3">
        <v>80</v>
      </c>
      <c r="J971" s="3">
        <v>64</v>
      </c>
      <c r="K971" s="3">
        <v>6</v>
      </c>
      <c r="L971" s="5">
        <v>70</v>
      </c>
      <c r="M971" s="17"/>
    </row>
    <row r="972" spans="1:13" ht="12.75">
      <c r="A972" s="3"/>
      <c r="B972" s="3"/>
      <c r="C972" s="3"/>
      <c r="D972" s="27" t="s">
        <v>1311</v>
      </c>
      <c r="E972" s="6"/>
      <c r="F972" s="6"/>
      <c r="G972" s="6"/>
      <c r="H972" s="8"/>
      <c r="I972" s="3">
        <f>SUBTOTAL(9,I926:I971)</f>
        <v>24660</v>
      </c>
      <c r="J972" s="3">
        <f>SUBTOTAL(9,J926:J971)</f>
        <v>14029</v>
      </c>
      <c r="K972" s="3">
        <f>SUBTOTAL(9,K926:K971)</f>
        <v>1966</v>
      </c>
      <c r="L972" s="5">
        <f>SUBTOTAL(9,L926:L971)</f>
        <v>15995</v>
      </c>
      <c r="M972" s="17"/>
    </row>
    <row r="973" spans="1:13" ht="12.75">
      <c r="A973" s="3">
        <v>510680</v>
      </c>
      <c r="B973" s="3">
        <v>6002000</v>
      </c>
      <c r="C973" s="3">
        <v>139523</v>
      </c>
      <c r="D973" s="4" t="s">
        <v>458</v>
      </c>
      <c r="E973" s="6">
        <v>6002050</v>
      </c>
      <c r="F973" s="6">
        <v>779</v>
      </c>
      <c r="G973" s="6">
        <v>82564</v>
      </c>
      <c r="H973" s="8" t="s">
        <v>459</v>
      </c>
      <c r="I973" s="3">
        <v>312</v>
      </c>
      <c r="J973" s="3">
        <v>264</v>
      </c>
      <c r="K973" s="3">
        <v>20</v>
      </c>
      <c r="L973" s="5">
        <v>284</v>
      </c>
      <c r="M973" s="17"/>
    </row>
    <row r="974" spans="1:13" ht="12.75">
      <c r="A974" s="3">
        <v>510680</v>
      </c>
      <c r="B974" s="3">
        <v>6002000</v>
      </c>
      <c r="C974" s="3">
        <v>139523</v>
      </c>
      <c r="D974" s="4" t="s">
        <v>458</v>
      </c>
      <c r="E974" s="6">
        <v>6002053</v>
      </c>
      <c r="F974" s="6">
        <v>782</v>
      </c>
      <c r="G974" s="6">
        <v>82566</v>
      </c>
      <c r="H974" s="8" t="s">
        <v>460</v>
      </c>
      <c r="I974" s="3">
        <v>157</v>
      </c>
      <c r="J974" s="3">
        <v>140</v>
      </c>
      <c r="K974" s="3">
        <v>7</v>
      </c>
      <c r="L974" s="5">
        <v>147</v>
      </c>
      <c r="M974" s="17"/>
    </row>
    <row r="975" spans="1:13" ht="12.75">
      <c r="A975" s="3">
        <v>510680</v>
      </c>
      <c r="B975" s="3">
        <v>6002000</v>
      </c>
      <c r="C975" s="3">
        <v>139523</v>
      </c>
      <c r="D975" s="4" t="s">
        <v>458</v>
      </c>
      <c r="E975" s="6">
        <v>6002054</v>
      </c>
      <c r="F975" s="6">
        <v>783</v>
      </c>
      <c r="G975" s="6">
        <v>82539</v>
      </c>
      <c r="H975" s="8" t="s">
        <v>461</v>
      </c>
      <c r="I975" s="3">
        <v>305</v>
      </c>
      <c r="J975" s="3">
        <v>295</v>
      </c>
      <c r="K975" s="3">
        <v>9</v>
      </c>
      <c r="L975" s="5">
        <v>304</v>
      </c>
      <c r="M975" s="17"/>
    </row>
    <row r="976" spans="1:13" ht="12.75">
      <c r="A976" s="3">
        <v>510680</v>
      </c>
      <c r="B976" s="3">
        <v>6002000</v>
      </c>
      <c r="C976" s="3">
        <v>139523</v>
      </c>
      <c r="D976" s="4" t="s">
        <v>458</v>
      </c>
      <c r="E976" s="6">
        <v>6002055</v>
      </c>
      <c r="F976" s="6">
        <v>784</v>
      </c>
      <c r="G976" s="6">
        <v>82546</v>
      </c>
      <c r="H976" s="8" t="s">
        <v>462</v>
      </c>
      <c r="I976" s="3">
        <v>431</v>
      </c>
      <c r="J976" s="3">
        <v>124</v>
      </c>
      <c r="K976" s="3">
        <v>6</v>
      </c>
      <c r="L976" s="5">
        <v>130</v>
      </c>
      <c r="M976" s="17"/>
    </row>
    <row r="977" spans="1:13" ht="12.75">
      <c r="A977" s="3">
        <v>510680</v>
      </c>
      <c r="B977" s="3">
        <v>6002000</v>
      </c>
      <c r="C977" s="3">
        <v>139523</v>
      </c>
      <c r="D977" s="4" t="s">
        <v>458</v>
      </c>
      <c r="E977" s="6">
        <v>6002056</v>
      </c>
      <c r="F977" s="6">
        <v>785</v>
      </c>
      <c r="G977" s="6">
        <v>82553</v>
      </c>
      <c r="H977" s="8" t="s">
        <v>463</v>
      </c>
      <c r="I977" s="3">
        <v>164</v>
      </c>
      <c r="J977" s="3">
        <v>153</v>
      </c>
      <c r="K977" s="3">
        <v>6</v>
      </c>
      <c r="L977" s="5">
        <v>159</v>
      </c>
      <c r="M977" s="17"/>
    </row>
    <row r="978" spans="1:13" ht="12.75">
      <c r="A978" s="3">
        <v>510680</v>
      </c>
      <c r="B978" s="3">
        <v>6002000</v>
      </c>
      <c r="C978" s="3">
        <v>139523</v>
      </c>
      <c r="D978" s="4" t="s">
        <v>458</v>
      </c>
      <c r="E978" s="6">
        <v>6002057</v>
      </c>
      <c r="F978" s="6">
        <v>786</v>
      </c>
      <c r="G978" s="6">
        <v>82545</v>
      </c>
      <c r="H978" s="8" t="s">
        <v>464</v>
      </c>
      <c r="I978" s="3">
        <v>560</v>
      </c>
      <c r="J978" s="3">
        <v>137</v>
      </c>
      <c r="K978" s="3">
        <v>25</v>
      </c>
      <c r="L978" s="5">
        <v>162</v>
      </c>
      <c r="M978" s="17"/>
    </row>
    <row r="979" spans="1:13" ht="12.75">
      <c r="A979" s="3">
        <v>510680</v>
      </c>
      <c r="B979" s="3">
        <v>6002000</v>
      </c>
      <c r="C979" s="3">
        <v>139523</v>
      </c>
      <c r="D979" s="4" t="s">
        <v>458</v>
      </c>
      <c r="E979" s="6">
        <v>6002058</v>
      </c>
      <c r="F979" s="6">
        <v>787</v>
      </c>
      <c r="G979" s="6">
        <v>82550</v>
      </c>
      <c r="H979" s="8" t="s">
        <v>465</v>
      </c>
      <c r="I979" s="3">
        <v>430</v>
      </c>
      <c r="J979" s="3">
        <v>127</v>
      </c>
      <c r="K979" s="3">
        <v>22</v>
      </c>
      <c r="L979" s="5">
        <v>149</v>
      </c>
      <c r="M979" s="17"/>
    </row>
    <row r="980" spans="1:13" ht="12.75">
      <c r="A980" s="3">
        <v>510680</v>
      </c>
      <c r="B980" s="3">
        <v>6002000</v>
      </c>
      <c r="C980" s="3">
        <v>139523</v>
      </c>
      <c r="D980" s="4" t="s">
        <v>458</v>
      </c>
      <c r="E980" s="6">
        <v>6002059</v>
      </c>
      <c r="F980" s="6">
        <v>1437</v>
      </c>
      <c r="G980" s="6">
        <v>82536</v>
      </c>
      <c r="H980" s="8" t="s">
        <v>349</v>
      </c>
      <c r="I980" s="3">
        <v>574</v>
      </c>
      <c r="J980" s="3">
        <v>368</v>
      </c>
      <c r="K980" s="3">
        <v>26</v>
      </c>
      <c r="L980" s="5">
        <v>394</v>
      </c>
      <c r="M980" s="17"/>
    </row>
    <row r="981" spans="1:13" ht="12.75">
      <c r="A981" s="3">
        <v>510680</v>
      </c>
      <c r="B981" s="3">
        <v>6002000</v>
      </c>
      <c r="C981" s="3">
        <v>139523</v>
      </c>
      <c r="D981" s="4" t="s">
        <v>458</v>
      </c>
      <c r="E981" s="6">
        <v>6002060</v>
      </c>
      <c r="F981" s="6">
        <v>790</v>
      </c>
      <c r="G981" s="6">
        <v>82558</v>
      </c>
      <c r="H981" s="8" t="s">
        <v>350</v>
      </c>
      <c r="I981" s="3">
        <v>261</v>
      </c>
      <c r="J981" s="3">
        <v>245</v>
      </c>
      <c r="K981" s="3">
        <v>9</v>
      </c>
      <c r="L981" s="5">
        <v>254</v>
      </c>
      <c r="M981" s="17"/>
    </row>
    <row r="982" spans="1:13" ht="12.75">
      <c r="A982" s="3">
        <v>510680</v>
      </c>
      <c r="B982" s="3">
        <v>6002000</v>
      </c>
      <c r="C982" s="3">
        <v>139523</v>
      </c>
      <c r="D982" s="4" t="s">
        <v>458</v>
      </c>
      <c r="E982" s="6">
        <v>6002061</v>
      </c>
      <c r="F982" s="6">
        <v>792</v>
      </c>
      <c r="G982" s="6">
        <v>82554</v>
      </c>
      <c r="H982" s="8" t="s">
        <v>351</v>
      </c>
      <c r="I982" s="3">
        <v>180</v>
      </c>
      <c r="J982" s="3">
        <v>158</v>
      </c>
      <c r="K982" s="3">
        <v>7</v>
      </c>
      <c r="L982" s="5">
        <v>165</v>
      </c>
      <c r="M982" s="17"/>
    </row>
    <row r="983" spans="1:13" ht="12.75">
      <c r="A983" s="3">
        <v>510680</v>
      </c>
      <c r="B983" s="3">
        <v>6002000</v>
      </c>
      <c r="C983" s="3">
        <v>139523</v>
      </c>
      <c r="D983" s="4" t="s">
        <v>458</v>
      </c>
      <c r="E983" s="6">
        <v>6002063</v>
      </c>
      <c r="F983" s="6">
        <v>793</v>
      </c>
      <c r="G983" s="6">
        <v>82565</v>
      </c>
      <c r="H983" s="8" t="s">
        <v>352</v>
      </c>
      <c r="I983" s="3">
        <v>391</v>
      </c>
      <c r="J983" s="3">
        <v>340</v>
      </c>
      <c r="K983" s="3">
        <v>27</v>
      </c>
      <c r="L983" s="5">
        <v>367</v>
      </c>
      <c r="M983" s="17"/>
    </row>
    <row r="984" spans="1:13" ht="12.75">
      <c r="A984" s="3">
        <v>510680</v>
      </c>
      <c r="B984" s="3">
        <v>6002000</v>
      </c>
      <c r="C984" s="3">
        <v>139523</v>
      </c>
      <c r="D984" s="4" t="s">
        <v>458</v>
      </c>
      <c r="E984" s="6">
        <v>6002064</v>
      </c>
      <c r="F984" s="6">
        <v>796</v>
      </c>
      <c r="G984" s="6">
        <v>82549</v>
      </c>
      <c r="H984" s="8" t="s">
        <v>353</v>
      </c>
      <c r="I984" s="3">
        <v>297</v>
      </c>
      <c r="J984" s="3">
        <v>225</v>
      </c>
      <c r="K984" s="3">
        <v>21</v>
      </c>
      <c r="L984" s="5">
        <v>246</v>
      </c>
      <c r="M984" s="17"/>
    </row>
    <row r="985" spans="1:13" ht="12.75">
      <c r="A985" s="3">
        <v>510680</v>
      </c>
      <c r="B985" s="3">
        <v>6002000</v>
      </c>
      <c r="C985" s="3">
        <v>139523</v>
      </c>
      <c r="D985" s="4" t="s">
        <v>458</v>
      </c>
      <c r="E985" s="6">
        <v>6002065</v>
      </c>
      <c r="F985" s="6">
        <v>797</v>
      </c>
      <c r="G985" s="6">
        <v>82547</v>
      </c>
      <c r="H985" s="8" t="s">
        <v>354</v>
      </c>
      <c r="I985" s="3">
        <v>374</v>
      </c>
      <c r="J985" s="3">
        <v>279</v>
      </c>
      <c r="K985" s="3">
        <v>27</v>
      </c>
      <c r="L985" s="5">
        <v>306</v>
      </c>
      <c r="M985" s="17"/>
    </row>
    <row r="986" spans="1:13" ht="12.75">
      <c r="A986" s="3">
        <v>510680</v>
      </c>
      <c r="B986" s="3">
        <v>6002000</v>
      </c>
      <c r="C986" s="3">
        <v>139523</v>
      </c>
      <c r="D986" s="4" t="s">
        <v>458</v>
      </c>
      <c r="E986" s="6">
        <v>6002069</v>
      </c>
      <c r="F986" s="6">
        <v>804</v>
      </c>
      <c r="G986" s="6">
        <v>82542</v>
      </c>
      <c r="H986" s="8" t="s">
        <v>355</v>
      </c>
      <c r="I986" s="3">
        <v>315</v>
      </c>
      <c r="J986" s="3">
        <v>300</v>
      </c>
      <c r="K986" s="3">
        <v>6</v>
      </c>
      <c r="L986" s="5">
        <v>306</v>
      </c>
      <c r="M986" s="17"/>
    </row>
    <row r="987" spans="1:13" ht="12.75">
      <c r="A987" s="3">
        <v>510680</v>
      </c>
      <c r="B987" s="3">
        <v>6002000</v>
      </c>
      <c r="C987" s="3">
        <v>139523</v>
      </c>
      <c r="D987" s="4" t="s">
        <v>458</v>
      </c>
      <c r="E987" s="6">
        <v>6002070</v>
      </c>
      <c r="F987" s="6">
        <v>788</v>
      </c>
      <c r="G987" s="6">
        <v>82551</v>
      </c>
      <c r="H987" s="8" t="s">
        <v>356</v>
      </c>
      <c r="I987" s="3">
        <v>704</v>
      </c>
      <c r="J987" s="3">
        <v>255</v>
      </c>
      <c r="K987" s="3">
        <v>39</v>
      </c>
      <c r="L987" s="5">
        <v>294</v>
      </c>
      <c r="M987" s="17"/>
    </row>
    <row r="988" spans="1:13" ht="12.75">
      <c r="A988" s="3">
        <v>510680</v>
      </c>
      <c r="B988" s="3">
        <v>6002000</v>
      </c>
      <c r="C988" s="3">
        <v>139523</v>
      </c>
      <c r="D988" s="4" t="s">
        <v>458</v>
      </c>
      <c r="E988" s="6">
        <v>6002075</v>
      </c>
      <c r="F988" s="6">
        <v>794</v>
      </c>
      <c r="G988" s="6">
        <v>82552</v>
      </c>
      <c r="H988" s="8" t="s">
        <v>357</v>
      </c>
      <c r="I988" s="3">
        <v>1441</v>
      </c>
      <c r="J988" s="3">
        <v>664</v>
      </c>
      <c r="K988" s="3">
        <v>54</v>
      </c>
      <c r="L988" s="5">
        <v>718</v>
      </c>
      <c r="M988" s="17"/>
    </row>
    <row r="989" spans="1:13" ht="12.75">
      <c r="A989" s="3">
        <v>510680</v>
      </c>
      <c r="B989" s="3">
        <v>6002000</v>
      </c>
      <c r="C989" s="3">
        <v>139523</v>
      </c>
      <c r="D989" s="4" t="s">
        <v>458</v>
      </c>
      <c r="E989" s="6">
        <v>6002076</v>
      </c>
      <c r="F989" s="6">
        <v>795</v>
      </c>
      <c r="G989" s="6">
        <v>82535</v>
      </c>
      <c r="H989" s="8" t="s">
        <v>358</v>
      </c>
      <c r="I989" s="3">
        <v>1472</v>
      </c>
      <c r="J989" s="3">
        <v>606</v>
      </c>
      <c r="K989" s="3">
        <v>64</v>
      </c>
      <c r="L989" s="5">
        <v>670</v>
      </c>
      <c r="M989" s="17"/>
    </row>
    <row r="990" spans="1:13" ht="12.75">
      <c r="A990" s="3">
        <v>510680</v>
      </c>
      <c r="B990" s="3">
        <v>6002000</v>
      </c>
      <c r="C990" s="3">
        <v>139523</v>
      </c>
      <c r="D990" s="4" t="s">
        <v>458</v>
      </c>
      <c r="E990" s="6">
        <v>6002077</v>
      </c>
      <c r="F990" s="6">
        <v>803</v>
      </c>
      <c r="G990" s="6">
        <v>82557</v>
      </c>
      <c r="H990" s="8" t="s">
        <v>359</v>
      </c>
      <c r="I990" s="3">
        <v>172</v>
      </c>
      <c r="J990" s="3">
        <v>151</v>
      </c>
      <c r="K990" s="3">
        <v>9</v>
      </c>
      <c r="L990" s="5">
        <v>160</v>
      </c>
      <c r="M990" s="17"/>
    </row>
    <row r="991" spans="1:13" ht="12.75">
      <c r="A991" s="3">
        <v>510680</v>
      </c>
      <c r="B991" s="3">
        <v>6002000</v>
      </c>
      <c r="C991" s="3">
        <v>139523</v>
      </c>
      <c r="D991" s="4" t="s">
        <v>458</v>
      </c>
      <c r="E991" s="6">
        <v>6002702</v>
      </c>
      <c r="F991" s="6">
        <v>729</v>
      </c>
      <c r="G991" s="6">
        <v>82548</v>
      </c>
      <c r="H991" s="8" t="s">
        <v>360</v>
      </c>
      <c r="I991" s="3">
        <v>430</v>
      </c>
      <c r="J991" s="3">
        <v>361</v>
      </c>
      <c r="K991" s="3">
        <v>27</v>
      </c>
      <c r="L991" s="5">
        <v>388</v>
      </c>
      <c r="M991" s="17"/>
    </row>
    <row r="992" spans="1:13" ht="12.75">
      <c r="A992" s="3"/>
      <c r="B992" s="3"/>
      <c r="C992" s="3"/>
      <c r="D992" s="27" t="s">
        <v>1312</v>
      </c>
      <c r="E992" s="6"/>
      <c r="F992" s="6"/>
      <c r="G992" s="6"/>
      <c r="H992" s="8"/>
      <c r="I992" s="3">
        <f>SUBTOTAL(9,I973:I991)</f>
        <v>8970</v>
      </c>
      <c r="J992" s="3">
        <f>SUBTOTAL(9,J973:J991)</f>
        <v>5192</v>
      </c>
      <c r="K992" s="3">
        <f>SUBTOTAL(9,K973:K991)</f>
        <v>411</v>
      </c>
      <c r="L992" s="5">
        <f>SUBTOTAL(9,L973:L991)</f>
        <v>5603</v>
      </c>
      <c r="M992" s="17"/>
    </row>
    <row r="993" spans="1:13" ht="12.75">
      <c r="A993" s="3">
        <v>511850</v>
      </c>
      <c r="B993" s="3">
        <v>6003000</v>
      </c>
      <c r="C993" s="3">
        <v>139546</v>
      </c>
      <c r="D993" s="4" t="s">
        <v>361</v>
      </c>
      <c r="E993" s="6">
        <v>6003092</v>
      </c>
      <c r="F993" s="6">
        <v>903</v>
      </c>
      <c r="G993" s="6">
        <v>82711</v>
      </c>
      <c r="H993" s="8" t="s">
        <v>362</v>
      </c>
      <c r="I993" s="3">
        <v>441</v>
      </c>
      <c r="J993" s="3">
        <v>38</v>
      </c>
      <c r="K993" s="3">
        <v>18</v>
      </c>
      <c r="L993" s="5">
        <v>56</v>
      </c>
      <c r="M993" s="17"/>
    </row>
    <row r="994" spans="1:13" ht="12.75">
      <c r="A994" s="3">
        <v>511850</v>
      </c>
      <c r="B994" s="3">
        <v>6003000</v>
      </c>
      <c r="C994" s="3">
        <v>139546</v>
      </c>
      <c r="D994" s="4" t="s">
        <v>361</v>
      </c>
      <c r="E994" s="6">
        <v>6003093</v>
      </c>
      <c r="F994" s="6">
        <v>58</v>
      </c>
      <c r="G994" s="6">
        <v>82559</v>
      </c>
      <c r="H994" s="8" t="s">
        <v>363</v>
      </c>
      <c r="I994" s="3">
        <v>671</v>
      </c>
      <c r="J994" s="3">
        <v>171</v>
      </c>
      <c r="K994" s="3">
        <v>69</v>
      </c>
      <c r="L994" s="5">
        <v>240</v>
      </c>
      <c r="M994" s="17"/>
    </row>
    <row r="995" spans="1:13" ht="12.75">
      <c r="A995" s="3">
        <v>511850</v>
      </c>
      <c r="B995" s="3">
        <v>6003000</v>
      </c>
      <c r="C995" s="3">
        <v>139546</v>
      </c>
      <c r="D995" s="4" t="s">
        <v>361</v>
      </c>
      <c r="E995" s="6">
        <v>6003094</v>
      </c>
      <c r="F995" s="6">
        <v>905</v>
      </c>
      <c r="G995" s="6">
        <v>82487</v>
      </c>
      <c r="H995" s="8" t="s">
        <v>364</v>
      </c>
      <c r="I995" s="3">
        <v>359</v>
      </c>
      <c r="J995" s="3">
        <v>168</v>
      </c>
      <c r="K995" s="3">
        <v>35</v>
      </c>
      <c r="L995" s="5">
        <v>203</v>
      </c>
      <c r="M995" s="17"/>
    </row>
    <row r="996" spans="1:13" ht="12.75">
      <c r="A996" s="3">
        <v>511850</v>
      </c>
      <c r="B996" s="3">
        <v>6003000</v>
      </c>
      <c r="C996" s="3">
        <v>139546</v>
      </c>
      <c r="D996" s="4" t="s">
        <v>361</v>
      </c>
      <c r="E996" s="6">
        <v>6003095</v>
      </c>
      <c r="F996" s="6">
        <v>122</v>
      </c>
      <c r="G996" s="6">
        <v>82576</v>
      </c>
      <c r="H996" s="8" t="s">
        <v>365</v>
      </c>
      <c r="I996" s="3">
        <v>678</v>
      </c>
      <c r="J996" s="3">
        <v>309</v>
      </c>
      <c r="K996" s="3">
        <v>79</v>
      </c>
      <c r="L996" s="5">
        <v>388</v>
      </c>
      <c r="M996" s="17"/>
    </row>
    <row r="997" spans="1:13" ht="12.75">
      <c r="A997" s="3">
        <v>511850</v>
      </c>
      <c r="B997" s="3">
        <v>6003000</v>
      </c>
      <c r="C997" s="3">
        <v>139546</v>
      </c>
      <c r="D997" s="4" t="s">
        <v>361</v>
      </c>
      <c r="E997" s="6">
        <v>6003099</v>
      </c>
      <c r="F997" s="6">
        <v>912</v>
      </c>
      <c r="G997" s="6">
        <v>82478</v>
      </c>
      <c r="H997" s="8" t="s">
        <v>366</v>
      </c>
      <c r="I997" s="3">
        <v>284</v>
      </c>
      <c r="J997" s="3">
        <v>180</v>
      </c>
      <c r="K997" s="3">
        <v>33</v>
      </c>
      <c r="L997" s="5">
        <v>213</v>
      </c>
      <c r="M997" s="17"/>
    </row>
    <row r="998" spans="1:13" ht="12.75">
      <c r="A998" s="3">
        <v>511850</v>
      </c>
      <c r="B998" s="3">
        <v>6003000</v>
      </c>
      <c r="C998" s="3">
        <v>139546</v>
      </c>
      <c r="D998" s="4" t="s">
        <v>361</v>
      </c>
      <c r="E998" s="6">
        <v>6003102</v>
      </c>
      <c r="F998" s="6">
        <v>916</v>
      </c>
      <c r="G998" s="6">
        <v>82555</v>
      </c>
      <c r="H998" s="8" t="s">
        <v>367</v>
      </c>
      <c r="I998" s="3">
        <v>212</v>
      </c>
      <c r="J998" s="3">
        <v>185</v>
      </c>
      <c r="K998" s="3">
        <v>15</v>
      </c>
      <c r="L998" s="5">
        <v>200</v>
      </c>
      <c r="M998" s="17"/>
    </row>
    <row r="999" spans="1:13" ht="12.75">
      <c r="A999" s="3">
        <v>511850</v>
      </c>
      <c r="B999" s="3">
        <v>6003000</v>
      </c>
      <c r="C999" s="3">
        <v>139546</v>
      </c>
      <c r="D999" s="4" t="s">
        <v>361</v>
      </c>
      <c r="E999" s="6">
        <v>6003103</v>
      </c>
      <c r="F999" s="6">
        <v>918</v>
      </c>
      <c r="G999" s="6">
        <v>82482</v>
      </c>
      <c r="H999" s="8" t="s">
        <v>368</v>
      </c>
      <c r="I999" s="3">
        <v>537</v>
      </c>
      <c r="J999" s="3">
        <v>411</v>
      </c>
      <c r="K999" s="3">
        <v>53</v>
      </c>
      <c r="L999" s="5">
        <v>464</v>
      </c>
      <c r="M999" s="17"/>
    </row>
    <row r="1000" spans="1:13" ht="12.75">
      <c r="A1000" s="3">
        <v>511850</v>
      </c>
      <c r="B1000" s="3">
        <v>6003000</v>
      </c>
      <c r="C1000" s="3">
        <v>139546</v>
      </c>
      <c r="D1000" s="4" t="s">
        <v>361</v>
      </c>
      <c r="E1000" s="6">
        <v>6003104</v>
      </c>
      <c r="F1000" s="6">
        <v>927</v>
      </c>
      <c r="G1000" s="6">
        <v>82683</v>
      </c>
      <c r="H1000" s="8" t="s">
        <v>369</v>
      </c>
      <c r="I1000" s="3">
        <v>336</v>
      </c>
      <c r="J1000" s="3">
        <v>214</v>
      </c>
      <c r="K1000" s="3">
        <v>32</v>
      </c>
      <c r="L1000" s="5">
        <v>246</v>
      </c>
      <c r="M1000" s="17"/>
    </row>
    <row r="1001" spans="1:13" ht="12.75">
      <c r="A1001" s="3">
        <v>511850</v>
      </c>
      <c r="B1001" s="3">
        <v>6003000</v>
      </c>
      <c r="C1001" s="3">
        <v>139546</v>
      </c>
      <c r="D1001" s="4" t="s">
        <v>361</v>
      </c>
      <c r="E1001" s="6">
        <v>6003105</v>
      </c>
      <c r="F1001" s="6">
        <v>928</v>
      </c>
      <c r="G1001" s="6">
        <v>82709</v>
      </c>
      <c r="H1001" s="8" t="s">
        <v>370</v>
      </c>
      <c r="I1001" s="3">
        <v>272</v>
      </c>
      <c r="J1001" s="3">
        <v>163</v>
      </c>
      <c r="K1001" s="3">
        <v>25</v>
      </c>
      <c r="L1001" s="5">
        <v>188</v>
      </c>
      <c r="M1001" s="17"/>
    </row>
    <row r="1002" spans="1:13" ht="12.75">
      <c r="A1002" s="3">
        <v>511850</v>
      </c>
      <c r="B1002" s="3">
        <v>6003000</v>
      </c>
      <c r="C1002" s="3">
        <v>139546</v>
      </c>
      <c r="D1002" s="4" t="s">
        <v>361</v>
      </c>
      <c r="E1002" s="6">
        <v>6003106</v>
      </c>
      <c r="F1002" s="6">
        <v>925</v>
      </c>
      <c r="G1002" s="6">
        <v>82479</v>
      </c>
      <c r="H1002" s="8" t="s">
        <v>371</v>
      </c>
      <c r="I1002" s="3">
        <v>320</v>
      </c>
      <c r="J1002" s="3">
        <v>143</v>
      </c>
      <c r="K1002" s="3">
        <v>58</v>
      </c>
      <c r="L1002" s="5">
        <v>201</v>
      </c>
      <c r="M1002" s="17"/>
    </row>
    <row r="1003" spans="1:13" ht="12.75">
      <c r="A1003" s="3">
        <v>511850</v>
      </c>
      <c r="B1003" s="3">
        <v>6003000</v>
      </c>
      <c r="C1003" s="3">
        <v>139546</v>
      </c>
      <c r="D1003" s="4" t="s">
        <v>361</v>
      </c>
      <c r="E1003" s="6">
        <v>6003108</v>
      </c>
      <c r="F1003" s="6">
        <v>933</v>
      </c>
      <c r="G1003" s="6">
        <v>82562</v>
      </c>
      <c r="H1003" s="8" t="s">
        <v>897</v>
      </c>
      <c r="I1003" s="3">
        <v>274</v>
      </c>
      <c r="J1003" s="3">
        <v>181</v>
      </c>
      <c r="K1003" s="3">
        <v>26</v>
      </c>
      <c r="L1003" s="5">
        <v>207</v>
      </c>
      <c r="M1003" s="17"/>
    </row>
    <row r="1004" spans="1:13" ht="12.75">
      <c r="A1004" s="3">
        <v>511850</v>
      </c>
      <c r="B1004" s="3">
        <v>6003000</v>
      </c>
      <c r="C1004" s="3">
        <v>139546</v>
      </c>
      <c r="D1004" s="4" t="s">
        <v>361</v>
      </c>
      <c r="E1004" s="6">
        <v>6003110</v>
      </c>
      <c r="F1004" s="6">
        <v>922</v>
      </c>
      <c r="G1004" s="6">
        <v>82722</v>
      </c>
      <c r="H1004" s="8" t="s">
        <v>372</v>
      </c>
      <c r="I1004" s="3">
        <v>252</v>
      </c>
      <c r="J1004" s="3">
        <v>122</v>
      </c>
      <c r="K1004" s="3">
        <v>32</v>
      </c>
      <c r="L1004" s="5">
        <v>154</v>
      </c>
      <c r="M1004" s="17"/>
    </row>
    <row r="1005" spans="1:13" ht="12.75">
      <c r="A1005" s="3">
        <v>511850</v>
      </c>
      <c r="B1005" s="3">
        <v>6003000</v>
      </c>
      <c r="C1005" s="3">
        <v>139546</v>
      </c>
      <c r="D1005" s="4" t="s">
        <v>361</v>
      </c>
      <c r="E1005" s="6">
        <v>6003111</v>
      </c>
      <c r="F1005" s="6">
        <v>938</v>
      </c>
      <c r="G1005" s="6">
        <v>82598</v>
      </c>
      <c r="H1005" s="8" t="s">
        <v>373</v>
      </c>
      <c r="I1005" s="3">
        <v>186</v>
      </c>
      <c r="J1005" s="3">
        <v>135</v>
      </c>
      <c r="K1005" s="3">
        <v>23</v>
      </c>
      <c r="L1005" s="5">
        <v>158</v>
      </c>
      <c r="M1005" s="17"/>
    </row>
    <row r="1006" spans="1:13" ht="12.75">
      <c r="A1006" s="3">
        <v>511850</v>
      </c>
      <c r="B1006" s="3">
        <v>6003000</v>
      </c>
      <c r="C1006" s="3">
        <v>139546</v>
      </c>
      <c r="D1006" s="4" t="s">
        <v>361</v>
      </c>
      <c r="E1006" s="6">
        <v>6003112</v>
      </c>
      <c r="F1006" s="6">
        <v>939</v>
      </c>
      <c r="G1006" s="6">
        <v>82577</v>
      </c>
      <c r="H1006" s="8" t="s">
        <v>374</v>
      </c>
      <c r="I1006" s="3">
        <v>375</v>
      </c>
      <c r="J1006" s="3">
        <v>178</v>
      </c>
      <c r="K1006" s="3">
        <v>45</v>
      </c>
      <c r="L1006" s="5">
        <v>223</v>
      </c>
      <c r="M1006" s="17"/>
    </row>
    <row r="1007" spans="1:13" ht="12.75">
      <c r="A1007" s="3">
        <v>511850</v>
      </c>
      <c r="B1007" s="3">
        <v>6003000</v>
      </c>
      <c r="C1007" s="3">
        <v>139546</v>
      </c>
      <c r="D1007" s="4" t="s">
        <v>361</v>
      </c>
      <c r="E1007" s="6">
        <v>6003113</v>
      </c>
      <c r="F1007" s="6">
        <v>940</v>
      </c>
      <c r="G1007" s="6">
        <v>82570</v>
      </c>
      <c r="H1007" s="8" t="s">
        <v>375</v>
      </c>
      <c r="I1007" s="3">
        <v>404</v>
      </c>
      <c r="J1007" s="3">
        <v>223</v>
      </c>
      <c r="K1007" s="3">
        <v>40</v>
      </c>
      <c r="L1007" s="5">
        <v>263</v>
      </c>
      <c r="M1007" s="17"/>
    </row>
    <row r="1008" spans="1:13" ht="12.75">
      <c r="A1008" s="3">
        <v>511850</v>
      </c>
      <c r="B1008" s="3">
        <v>6003000</v>
      </c>
      <c r="C1008" s="3">
        <v>139546</v>
      </c>
      <c r="D1008" s="4" t="s">
        <v>361</v>
      </c>
      <c r="E1008" s="6">
        <v>6003116</v>
      </c>
      <c r="F1008" s="6">
        <v>920</v>
      </c>
      <c r="G1008" s="6">
        <v>82487</v>
      </c>
      <c r="H1008" s="8" t="s">
        <v>376</v>
      </c>
      <c r="I1008" s="3">
        <v>360</v>
      </c>
      <c r="J1008" s="3">
        <v>227</v>
      </c>
      <c r="K1008" s="3">
        <v>34</v>
      </c>
      <c r="L1008" s="5">
        <v>261</v>
      </c>
      <c r="M1008" s="17"/>
    </row>
    <row r="1009" spans="1:13" ht="12.75">
      <c r="A1009" s="3">
        <v>511850</v>
      </c>
      <c r="B1009" s="3">
        <v>6003000</v>
      </c>
      <c r="C1009" s="3">
        <v>139546</v>
      </c>
      <c r="D1009" s="4" t="s">
        <v>361</v>
      </c>
      <c r="E1009" s="6">
        <v>6003118</v>
      </c>
      <c r="F1009" s="6">
        <v>1162</v>
      </c>
      <c r="G1009" s="6">
        <v>82486</v>
      </c>
      <c r="H1009" s="8" t="s">
        <v>377</v>
      </c>
      <c r="I1009" s="3">
        <v>356</v>
      </c>
      <c r="J1009" s="3">
        <v>241</v>
      </c>
      <c r="K1009" s="3">
        <v>43</v>
      </c>
      <c r="L1009" s="5">
        <v>284</v>
      </c>
      <c r="M1009" s="17"/>
    </row>
    <row r="1010" spans="1:13" ht="12.75">
      <c r="A1010" s="3">
        <v>511850</v>
      </c>
      <c r="B1010" s="3">
        <v>6003000</v>
      </c>
      <c r="C1010" s="3">
        <v>139546</v>
      </c>
      <c r="D1010" s="4" t="s">
        <v>361</v>
      </c>
      <c r="E1010" s="6">
        <v>6003120</v>
      </c>
      <c r="F1010" s="6">
        <v>914</v>
      </c>
      <c r="G1010" s="6">
        <v>82681</v>
      </c>
      <c r="H1010" s="8" t="s">
        <v>378</v>
      </c>
      <c r="I1010" s="3">
        <v>625</v>
      </c>
      <c r="J1010" s="3">
        <v>351</v>
      </c>
      <c r="K1010" s="3">
        <v>58</v>
      </c>
      <c r="L1010" s="5">
        <v>409</v>
      </c>
      <c r="M1010" s="17"/>
    </row>
    <row r="1011" spans="1:13" ht="12.75">
      <c r="A1011" s="3">
        <v>511850</v>
      </c>
      <c r="B1011" s="3">
        <v>6003000</v>
      </c>
      <c r="C1011" s="3">
        <v>139546</v>
      </c>
      <c r="D1011" s="4" t="s">
        <v>361</v>
      </c>
      <c r="E1011" s="6">
        <v>6003122</v>
      </c>
      <c r="F1011" s="6">
        <v>942</v>
      </c>
      <c r="G1011" s="6">
        <v>82569</v>
      </c>
      <c r="H1011" s="8" t="s">
        <v>379</v>
      </c>
      <c r="I1011" s="3">
        <v>667</v>
      </c>
      <c r="J1011" s="3">
        <v>299</v>
      </c>
      <c r="K1011" s="3">
        <v>65</v>
      </c>
      <c r="L1011" s="5">
        <v>364</v>
      </c>
      <c r="M1011" s="17"/>
    </row>
    <row r="1012" spans="1:13" ht="12.75">
      <c r="A1012" s="3">
        <v>511850</v>
      </c>
      <c r="B1012" s="3">
        <v>6003000</v>
      </c>
      <c r="C1012" s="3">
        <v>139546</v>
      </c>
      <c r="D1012" s="4" t="s">
        <v>361</v>
      </c>
      <c r="E1012" s="6">
        <v>6003123</v>
      </c>
      <c r="F1012" s="6">
        <v>919</v>
      </c>
      <c r="G1012" s="6">
        <v>82476</v>
      </c>
      <c r="H1012" s="8" t="s">
        <v>380</v>
      </c>
      <c r="I1012" s="3">
        <v>1047</v>
      </c>
      <c r="J1012" s="3">
        <v>467</v>
      </c>
      <c r="K1012" s="3">
        <v>71</v>
      </c>
      <c r="L1012" s="5">
        <v>538</v>
      </c>
      <c r="M1012" s="17"/>
    </row>
    <row r="1013" spans="1:13" ht="12.75">
      <c r="A1013" s="3">
        <v>511850</v>
      </c>
      <c r="B1013" s="3">
        <v>6003000</v>
      </c>
      <c r="C1013" s="3">
        <v>139546</v>
      </c>
      <c r="D1013" s="4" t="s">
        <v>361</v>
      </c>
      <c r="E1013" s="6">
        <v>6003125</v>
      </c>
      <c r="F1013" s="6">
        <v>945</v>
      </c>
      <c r="G1013" s="6">
        <v>82682</v>
      </c>
      <c r="H1013" s="8" t="s">
        <v>381</v>
      </c>
      <c r="I1013" s="3">
        <v>916</v>
      </c>
      <c r="J1013" s="3">
        <v>381</v>
      </c>
      <c r="K1013" s="3">
        <v>64</v>
      </c>
      <c r="L1013" s="5">
        <v>445</v>
      </c>
      <c r="M1013" s="17"/>
    </row>
    <row r="1014" spans="1:13" ht="12.75">
      <c r="A1014" s="3">
        <v>511850</v>
      </c>
      <c r="B1014" s="3">
        <v>6003000</v>
      </c>
      <c r="C1014" s="3">
        <v>139546</v>
      </c>
      <c r="D1014" s="4" t="s">
        <v>361</v>
      </c>
      <c r="E1014" s="6">
        <v>6003126</v>
      </c>
      <c r="F1014" s="6">
        <v>934</v>
      </c>
      <c r="G1014" s="6">
        <v>82561</v>
      </c>
      <c r="H1014" s="8" t="s">
        <v>382</v>
      </c>
      <c r="I1014" s="3">
        <v>417</v>
      </c>
      <c r="J1014" s="3">
        <v>163</v>
      </c>
      <c r="K1014" s="3">
        <v>35</v>
      </c>
      <c r="L1014" s="5">
        <v>198</v>
      </c>
      <c r="M1014" s="17"/>
    </row>
    <row r="1015" spans="1:13" ht="12.75">
      <c r="A1015" s="3">
        <v>511850</v>
      </c>
      <c r="B1015" s="3">
        <v>6003000</v>
      </c>
      <c r="C1015" s="3">
        <v>139546</v>
      </c>
      <c r="D1015" s="4" t="s">
        <v>361</v>
      </c>
      <c r="E1015" s="6">
        <v>6003127</v>
      </c>
      <c r="F1015" s="6">
        <v>923</v>
      </c>
      <c r="G1015" s="6">
        <v>82724</v>
      </c>
      <c r="H1015" s="8" t="s">
        <v>383</v>
      </c>
      <c r="I1015" s="3">
        <v>503</v>
      </c>
      <c r="J1015" s="3">
        <v>154</v>
      </c>
      <c r="K1015" s="3">
        <v>29</v>
      </c>
      <c r="L1015" s="5">
        <v>183</v>
      </c>
      <c r="M1015" s="17"/>
    </row>
    <row r="1016" spans="1:13" ht="12.75">
      <c r="A1016" s="3">
        <v>511850</v>
      </c>
      <c r="B1016" s="3">
        <v>6003000</v>
      </c>
      <c r="C1016" s="3">
        <v>139546</v>
      </c>
      <c r="D1016" s="4" t="s">
        <v>361</v>
      </c>
      <c r="E1016" s="6">
        <v>6003128</v>
      </c>
      <c r="F1016" s="6">
        <v>941</v>
      </c>
      <c r="G1016" s="6">
        <v>82571</v>
      </c>
      <c r="H1016" s="8" t="s">
        <v>384</v>
      </c>
      <c r="I1016" s="3">
        <v>914</v>
      </c>
      <c r="J1016" s="3">
        <v>289</v>
      </c>
      <c r="K1016" s="3">
        <v>64</v>
      </c>
      <c r="L1016" s="5">
        <v>353</v>
      </c>
      <c r="M1016" s="17"/>
    </row>
    <row r="1017" spans="1:13" ht="12.75">
      <c r="A1017" s="3">
        <v>511850</v>
      </c>
      <c r="B1017" s="3">
        <v>6003000</v>
      </c>
      <c r="C1017" s="3">
        <v>139546</v>
      </c>
      <c r="D1017" s="4" t="s">
        <v>361</v>
      </c>
      <c r="E1017" s="6">
        <v>6003129</v>
      </c>
      <c r="F1017" s="6">
        <v>906</v>
      </c>
      <c r="G1017" s="6">
        <v>82568</v>
      </c>
      <c r="H1017" s="8" t="s">
        <v>385</v>
      </c>
      <c r="I1017" s="3">
        <v>327</v>
      </c>
      <c r="J1017" s="3">
        <v>176</v>
      </c>
      <c r="K1017" s="3">
        <v>37</v>
      </c>
      <c r="L1017" s="5">
        <v>213</v>
      </c>
      <c r="M1017" s="17"/>
    </row>
    <row r="1018" spans="1:13" ht="12.75">
      <c r="A1018" s="3">
        <v>511850</v>
      </c>
      <c r="B1018" s="3">
        <v>6003000</v>
      </c>
      <c r="C1018" s="3">
        <v>139546</v>
      </c>
      <c r="D1018" s="4" t="s">
        <v>361</v>
      </c>
      <c r="E1018" s="6">
        <v>6003130</v>
      </c>
      <c r="F1018" s="6">
        <v>935</v>
      </c>
      <c r="G1018" s="6">
        <v>82477</v>
      </c>
      <c r="H1018" s="8" t="s">
        <v>386</v>
      </c>
      <c r="I1018" s="3">
        <v>416</v>
      </c>
      <c r="J1018" s="3">
        <v>232</v>
      </c>
      <c r="K1018" s="3">
        <v>39</v>
      </c>
      <c r="L1018" s="5">
        <v>271</v>
      </c>
      <c r="M1018" s="17"/>
    </row>
    <row r="1019" spans="1:13" ht="12.75">
      <c r="A1019" s="3">
        <v>511850</v>
      </c>
      <c r="B1019" s="3">
        <v>6003000</v>
      </c>
      <c r="C1019" s="3">
        <v>139546</v>
      </c>
      <c r="D1019" s="4" t="s">
        <v>361</v>
      </c>
      <c r="E1019" s="6">
        <v>6003135</v>
      </c>
      <c r="F1019" s="6">
        <v>910</v>
      </c>
      <c r="G1019" s="6">
        <v>82451</v>
      </c>
      <c r="H1019" s="8" t="s">
        <v>387</v>
      </c>
      <c r="I1019" s="3">
        <v>224</v>
      </c>
      <c r="J1019" s="3">
        <v>144</v>
      </c>
      <c r="K1019" s="3">
        <v>29</v>
      </c>
      <c r="L1019" s="5">
        <v>173</v>
      </c>
      <c r="M1019" s="17"/>
    </row>
    <row r="1020" spans="1:13" ht="12.75">
      <c r="A1020" s="3">
        <v>511850</v>
      </c>
      <c r="B1020" s="3">
        <v>6003000</v>
      </c>
      <c r="C1020" s="3">
        <v>139546</v>
      </c>
      <c r="D1020" s="4" t="s">
        <v>361</v>
      </c>
      <c r="E1020" s="6">
        <v>6003136</v>
      </c>
      <c r="F1020" s="6">
        <v>932</v>
      </c>
      <c r="G1020" s="6">
        <v>82480</v>
      </c>
      <c r="H1020" s="8" t="s">
        <v>388</v>
      </c>
      <c r="I1020" s="3">
        <v>848</v>
      </c>
      <c r="J1020" s="3">
        <v>251</v>
      </c>
      <c r="K1020" s="3">
        <v>59</v>
      </c>
      <c r="L1020" s="5">
        <v>310</v>
      </c>
      <c r="M1020" s="17"/>
    </row>
    <row r="1021" spans="1:13" ht="12.75">
      <c r="A1021" s="3">
        <v>511850</v>
      </c>
      <c r="B1021" s="3">
        <v>6003000</v>
      </c>
      <c r="C1021" s="3">
        <v>139546</v>
      </c>
      <c r="D1021" s="4" t="s">
        <v>361</v>
      </c>
      <c r="E1021" s="6">
        <v>6003137</v>
      </c>
      <c r="F1021" s="6">
        <v>926</v>
      </c>
      <c r="G1021" s="6">
        <v>82474</v>
      </c>
      <c r="H1021" s="8" t="s">
        <v>389</v>
      </c>
      <c r="I1021" s="3">
        <v>218</v>
      </c>
      <c r="J1021" s="3">
        <v>53</v>
      </c>
      <c r="K1021" s="3">
        <v>56</v>
      </c>
      <c r="L1021" s="5">
        <v>109</v>
      </c>
      <c r="M1021" s="17"/>
    </row>
    <row r="1022" spans="1:13" ht="12.75">
      <c r="A1022" s="3">
        <v>511850</v>
      </c>
      <c r="B1022" s="3">
        <v>6003000</v>
      </c>
      <c r="C1022" s="3">
        <v>139546</v>
      </c>
      <c r="D1022" s="4" t="s">
        <v>361</v>
      </c>
      <c r="E1022" s="6">
        <v>6003139</v>
      </c>
      <c r="F1022" s="6">
        <v>1239</v>
      </c>
      <c r="G1022" s="6">
        <v>82574</v>
      </c>
      <c r="H1022" s="8" t="s">
        <v>390</v>
      </c>
      <c r="I1022" s="3">
        <v>464</v>
      </c>
      <c r="J1022" s="3">
        <v>165</v>
      </c>
      <c r="K1022" s="3">
        <v>50</v>
      </c>
      <c r="L1022" s="5">
        <v>215</v>
      </c>
      <c r="M1022" s="17"/>
    </row>
    <row r="1023" spans="1:13" ht="12.75">
      <c r="A1023" s="3">
        <v>511850</v>
      </c>
      <c r="B1023" s="3">
        <v>6003000</v>
      </c>
      <c r="C1023" s="3">
        <v>139546</v>
      </c>
      <c r="D1023" s="4" t="s">
        <v>361</v>
      </c>
      <c r="E1023" s="6">
        <v>6003140</v>
      </c>
      <c r="F1023" s="6">
        <v>1238</v>
      </c>
      <c r="G1023" s="6">
        <v>82567</v>
      </c>
      <c r="H1023" s="8" t="s">
        <v>391</v>
      </c>
      <c r="I1023" s="3">
        <v>637</v>
      </c>
      <c r="J1023" s="3">
        <v>275</v>
      </c>
      <c r="K1023" s="3">
        <v>75</v>
      </c>
      <c r="L1023" s="5">
        <v>350</v>
      </c>
      <c r="M1023" s="17"/>
    </row>
    <row r="1024" spans="1:13" ht="12.75">
      <c r="A1024" s="3">
        <v>511850</v>
      </c>
      <c r="B1024" s="3">
        <v>6003000</v>
      </c>
      <c r="C1024" s="3">
        <v>139546</v>
      </c>
      <c r="D1024" s="4" t="s">
        <v>361</v>
      </c>
      <c r="E1024" s="6">
        <v>6003141</v>
      </c>
      <c r="F1024" s="6">
        <v>1256</v>
      </c>
      <c r="G1024" s="6">
        <v>82484</v>
      </c>
      <c r="H1024" s="8" t="s">
        <v>392</v>
      </c>
      <c r="I1024" s="3">
        <v>407</v>
      </c>
      <c r="J1024" s="3">
        <v>310</v>
      </c>
      <c r="K1024" s="3">
        <v>37</v>
      </c>
      <c r="L1024" s="5">
        <v>347</v>
      </c>
      <c r="M1024" s="17"/>
    </row>
    <row r="1025" spans="1:13" ht="12.75">
      <c r="A1025" s="3">
        <v>511850</v>
      </c>
      <c r="B1025" s="3">
        <v>6003000</v>
      </c>
      <c r="C1025" s="3">
        <v>139546</v>
      </c>
      <c r="D1025" s="4" t="s">
        <v>361</v>
      </c>
      <c r="E1025" s="6">
        <v>6003142</v>
      </c>
      <c r="F1025" s="6">
        <v>1257</v>
      </c>
      <c r="G1025" s="6">
        <v>82533</v>
      </c>
      <c r="H1025" s="8" t="s">
        <v>393</v>
      </c>
      <c r="I1025" s="3">
        <v>531</v>
      </c>
      <c r="J1025" s="3">
        <v>162</v>
      </c>
      <c r="K1025" s="3">
        <v>28</v>
      </c>
      <c r="L1025" s="5">
        <v>190</v>
      </c>
      <c r="M1025" s="17"/>
    </row>
    <row r="1026" spans="1:13" ht="12.75">
      <c r="A1026" s="3">
        <v>511850</v>
      </c>
      <c r="B1026" s="3">
        <v>6003000</v>
      </c>
      <c r="C1026" s="3">
        <v>139546</v>
      </c>
      <c r="D1026" s="4" t="s">
        <v>361</v>
      </c>
      <c r="E1026" s="6">
        <v>6003143</v>
      </c>
      <c r="F1026" s="6">
        <v>1258</v>
      </c>
      <c r="G1026" s="6">
        <v>82723</v>
      </c>
      <c r="H1026" s="8" t="s">
        <v>394</v>
      </c>
      <c r="I1026" s="3">
        <v>392</v>
      </c>
      <c r="J1026" s="3">
        <v>164</v>
      </c>
      <c r="K1026" s="3">
        <v>42</v>
      </c>
      <c r="L1026" s="5">
        <v>206</v>
      </c>
      <c r="M1026" s="17"/>
    </row>
    <row r="1027" spans="1:13" ht="12.75">
      <c r="A1027" s="3">
        <v>511850</v>
      </c>
      <c r="B1027" s="3">
        <v>6003000</v>
      </c>
      <c r="C1027" s="3">
        <v>139546</v>
      </c>
      <c r="D1027" s="4" t="s">
        <v>361</v>
      </c>
      <c r="E1027" s="6">
        <v>6003146</v>
      </c>
      <c r="F1027" s="6">
        <v>1391</v>
      </c>
      <c r="G1027" s="6">
        <v>82694</v>
      </c>
      <c r="H1027" s="8" t="s">
        <v>395</v>
      </c>
      <c r="I1027" s="3">
        <v>450</v>
      </c>
      <c r="J1027" s="3">
        <v>327</v>
      </c>
      <c r="K1027" s="3">
        <v>45</v>
      </c>
      <c r="L1027" s="5">
        <v>372</v>
      </c>
      <c r="M1027" s="17"/>
    </row>
    <row r="1028" spans="1:13" ht="12.75">
      <c r="A1028" s="3">
        <v>511850</v>
      </c>
      <c r="B1028" s="3">
        <v>6003000</v>
      </c>
      <c r="C1028" s="3">
        <v>139546</v>
      </c>
      <c r="D1028" s="4" t="s">
        <v>361</v>
      </c>
      <c r="E1028" s="6">
        <v>6003149</v>
      </c>
      <c r="F1028" s="6">
        <v>1106</v>
      </c>
      <c r="G1028" s="6">
        <v>16035966</v>
      </c>
      <c r="H1028" s="8" t="s">
        <v>396</v>
      </c>
      <c r="I1028" s="3">
        <v>640</v>
      </c>
      <c r="J1028" s="3">
        <v>212</v>
      </c>
      <c r="K1028" s="3">
        <v>55</v>
      </c>
      <c r="L1028" s="5">
        <v>267</v>
      </c>
      <c r="M1028" s="17"/>
    </row>
    <row r="1029" spans="1:13" ht="12.75">
      <c r="A1029" s="3">
        <v>511850</v>
      </c>
      <c r="B1029" s="3">
        <v>6003000</v>
      </c>
      <c r="C1029" s="3">
        <v>139546</v>
      </c>
      <c r="D1029" s="4" t="s">
        <v>361</v>
      </c>
      <c r="E1029" s="6">
        <v>6003150</v>
      </c>
      <c r="F1029" s="6" t="e">
        <v>#N/A</v>
      </c>
      <c r="G1029" s="7">
        <v>16051609</v>
      </c>
      <c r="H1029" s="8" t="s">
        <v>397</v>
      </c>
      <c r="I1029" s="3">
        <v>450</v>
      </c>
      <c r="J1029" s="3">
        <v>84</v>
      </c>
      <c r="K1029" s="3">
        <v>27</v>
      </c>
      <c r="L1029" s="5">
        <v>111</v>
      </c>
      <c r="M1029" s="17"/>
    </row>
    <row r="1030" spans="1:13" ht="12.75">
      <c r="A1030" s="3"/>
      <c r="B1030" s="3"/>
      <c r="C1030" s="3"/>
      <c r="D1030" s="27" t="s">
        <v>1313</v>
      </c>
      <c r="E1030" s="6"/>
      <c r="F1030" s="6"/>
      <c r="G1030" s="6"/>
      <c r="H1030" s="8"/>
      <c r="I1030" s="3">
        <f>SUBTOTAL(9,I993:I1029)</f>
        <v>17410</v>
      </c>
      <c r="J1030" s="3">
        <f>SUBTOTAL(9,J993:J1029)</f>
        <v>7948</v>
      </c>
      <c r="K1030" s="3">
        <f>SUBTOTAL(9,K993:K1029)</f>
        <v>1625</v>
      </c>
      <c r="L1030" s="5">
        <f>SUBTOTAL(9,L993:L1029)</f>
        <v>9573</v>
      </c>
      <c r="M1030" s="17"/>
    </row>
    <row r="1031" spans="1:13" ht="12.75">
      <c r="A1031" s="3">
        <v>500059</v>
      </c>
      <c r="B1031" s="3">
        <v>6040700</v>
      </c>
      <c r="C1031" s="3" t="e">
        <v>#N/A</v>
      </c>
      <c r="D1031" s="4" t="s">
        <v>398</v>
      </c>
      <c r="E1031" s="6">
        <v>6040702</v>
      </c>
      <c r="F1031" s="6">
        <v>603</v>
      </c>
      <c r="G1031" s="6">
        <v>16051601</v>
      </c>
      <c r="H1031" s="8" t="s">
        <v>399</v>
      </c>
      <c r="I1031" s="3">
        <v>307</v>
      </c>
      <c r="J1031" s="3">
        <v>49</v>
      </c>
      <c r="K1031" s="3">
        <v>34</v>
      </c>
      <c r="L1031" s="5">
        <v>83</v>
      </c>
      <c r="M1031" s="17" t="s">
        <v>1484</v>
      </c>
    </row>
    <row r="1032" spans="1:13" ht="12.75">
      <c r="A1032" s="3">
        <v>500059</v>
      </c>
      <c r="B1032" s="3">
        <v>6040700</v>
      </c>
      <c r="C1032" s="3" t="e">
        <v>#N/A</v>
      </c>
      <c r="D1032" s="4" t="s">
        <v>398</v>
      </c>
      <c r="E1032" s="6">
        <v>6040703</v>
      </c>
      <c r="F1032" s="6">
        <v>741</v>
      </c>
      <c r="G1032" s="6">
        <v>229949</v>
      </c>
      <c r="H1032" s="8" t="s">
        <v>400</v>
      </c>
      <c r="I1032" s="3">
        <v>143</v>
      </c>
      <c r="J1032" s="3">
        <v>10</v>
      </c>
      <c r="K1032" s="3">
        <v>9</v>
      </c>
      <c r="L1032" s="5">
        <v>19</v>
      </c>
      <c r="M1032" s="17" t="s">
        <v>1484</v>
      </c>
    </row>
    <row r="1033" spans="1:13" ht="12.75">
      <c r="A1033" s="3"/>
      <c r="B1033" s="3"/>
      <c r="C1033" s="3"/>
      <c r="D1033" s="27" t="s">
        <v>1314</v>
      </c>
      <c r="E1033" s="6"/>
      <c r="F1033" s="6"/>
      <c r="G1033" s="6"/>
      <c r="H1033" s="8"/>
      <c r="I1033" s="3">
        <f>SUBTOTAL(9,I1031:I1032)</f>
        <v>450</v>
      </c>
      <c r="J1033" s="3">
        <f>SUBTOTAL(9,J1031:J1032)</f>
        <v>59</v>
      </c>
      <c r="K1033" s="3">
        <f>SUBTOTAL(9,K1031:K1032)</f>
        <v>43</v>
      </c>
      <c r="L1033" s="5">
        <f>SUBTOTAL(9,L1031:L1032)</f>
        <v>102</v>
      </c>
      <c r="M1033" s="17"/>
    </row>
    <row r="1034" spans="1:13" ht="12.75">
      <c r="A1034" s="3">
        <v>500393</v>
      </c>
      <c r="B1034" s="3">
        <v>6042700</v>
      </c>
      <c r="C1034" s="3">
        <v>16045572</v>
      </c>
      <c r="D1034" s="4" t="s">
        <v>401</v>
      </c>
      <c r="E1034" s="6">
        <v>6042701</v>
      </c>
      <c r="F1034" s="6">
        <v>1449</v>
      </c>
      <c r="G1034" s="6">
        <v>16045572</v>
      </c>
      <c r="H1034" s="8" t="s">
        <v>402</v>
      </c>
      <c r="I1034" s="3">
        <v>325</v>
      </c>
      <c r="J1034" s="3">
        <v>235</v>
      </c>
      <c r="K1034" s="3">
        <v>60</v>
      </c>
      <c r="L1034" s="5">
        <v>295</v>
      </c>
      <c r="M1034" s="17" t="s">
        <v>1484</v>
      </c>
    </row>
    <row r="1035" spans="1:13" ht="12.75">
      <c r="A1035" s="3"/>
      <c r="B1035" s="3"/>
      <c r="C1035" s="3"/>
      <c r="D1035" s="27" t="s">
        <v>1315</v>
      </c>
      <c r="E1035" s="6"/>
      <c r="F1035" s="6"/>
      <c r="G1035" s="6"/>
      <c r="H1035" s="8"/>
      <c r="I1035" s="3">
        <f>SUBTOTAL(9,I1034:I1034)</f>
        <v>325</v>
      </c>
      <c r="J1035" s="3">
        <f>SUBTOTAL(9,J1034:J1034)</f>
        <v>235</v>
      </c>
      <c r="K1035" s="3">
        <f>SUBTOTAL(9,K1034:K1034)</f>
        <v>60</v>
      </c>
      <c r="L1035" s="5">
        <f>SUBTOTAL(9,L1034:L1034)</f>
        <v>295</v>
      </c>
      <c r="M1035" s="17"/>
    </row>
    <row r="1036" spans="1:13" ht="12.75">
      <c r="A1036" s="3">
        <v>500397</v>
      </c>
      <c r="B1036" s="3">
        <v>6044700</v>
      </c>
      <c r="C1036" s="3" t="e">
        <v>#N/A</v>
      </c>
      <c r="D1036" s="4" t="s">
        <v>403</v>
      </c>
      <c r="E1036" s="6">
        <v>6044702</v>
      </c>
      <c r="F1036" s="6">
        <v>1469</v>
      </c>
      <c r="G1036" s="6">
        <v>16049079</v>
      </c>
      <c r="H1036" s="8" t="s">
        <v>404</v>
      </c>
      <c r="I1036" s="3">
        <v>121</v>
      </c>
      <c r="J1036" s="3">
        <v>80</v>
      </c>
      <c r="K1036" s="3">
        <v>16</v>
      </c>
      <c r="L1036" s="5">
        <v>96</v>
      </c>
      <c r="M1036" s="17" t="s">
        <v>1484</v>
      </c>
    </row>
    <row r="1037" spans="1:13" ht="12.75">
      <c r="A1037" s="3"/>
      <c r="B1037" s="3"/>
      <c r="C1037" s="3"/>
      <c r="D1037" s="27" t="s">
        <v>1316</v>
      </c>
      <c r="E1037" s="6"/>
      <c r="F1037" s="6"/>
      <c r="G1037" s="6"/>
      <c r="H1037" s="8"/>
      <c r="I1037" s="3">
        <f>SUBTOTAL(9,I1036:I1036)</f>
        <v>121</v>
      </c>
      <c r="J1037" s="3">
        <f>SUBTOTAL(9,J1036:J1036)</f>
        <v>80</v>
      </c>
      <c r="K1037" s="3">
        <f>SUBTOTAL(9,K1036:K1036)</f>
        <v>16</v>
      </c>
      <c r="L1037" s="5">
        <f>SUBTOTAL(9,L1036:L1036)</f>
        <v>96</v>
      </c>
      <c r="M1037" s="17"/>
    </row>
    <row r="1038" spans="1:13" ht="12.75">
      <c r="A1038" s="3">
        <v>500395</v>
      </c>
      <c r="B1038" s="3">
        <v>6045700</v>
      </c>
      <c r="C1038" s="3" t="e">
        <v>#N/A</v>
      </c>
      <c r="D1038" s="4" t="s">
        <v>405</v>
      </c>
      <c r="E1038" s="6">
        <v>6045701</v>
      </c>
      <c r="F1038" s="6">
        <v>1468</v>
      </c>
      <c r="G1038" s="6">
        <v>16049165</v>
      </c>
      <c r="H1038" s="8" t="s">
        <v>291</v>
      </c>
      <c r="I1038" s="3">
        <v>358</v>
      </c>
      <c r="J1038" s="3">
        <v>108</v>
      </c>
      <c r="K1038" s="3">
        <v>32</v>
      </c>
      <c r="L1038" s="5">
        <v>140</v>
      </c>
      <c r="M1038" s="17" t="s">
        <v>1484</v>
      </c>
    </row>
    <row r="1039" spans="1:13" ht="12.75">
      <c r="A1039" s="3"/>
      <c r="B1039" s="3"/>
      <c r="C1039" s="3"/>
      <c r="D1039" s="27" t="s">
        <v>1317</v>
      </c>
      <c r="E1039" s="6"/>
      <c r="F1039" s="6"/>
      <c r="G1039" s="6"/>
      <c r="H1039" s="8"/>
      <c r="I1039" s="3">
        <f>SUBTOTAL(9,I1038:I1038)</f>
        <v>358</v>
      </c>
      <c r="J1039" s="3">
        <f>SUBTOTAL(9,J1038:J1038)</f>
        <v>108</v>
      </c>
      <c r="K1039" s="3">
        <f>SUBTOTAL(9,K1038:K1038)</f>
        <v>32</v>
      </c>
      <c r="L1039" s="5">
        <f>SUBTOTAL(9,L1038:L1038)</f>
        <v>140</v>
      </c>
      <c r="M1039" s="17"/>
    </row>
    <row r="1040" spans="1:13" ht="12.75">
      <c r="A1040" s="3">
        <v>500396</v>
      </c>
      <c r="B1040" s="3">
        <v>6046700</v>
      </c>
      <c r="C1040" s="3" t="e">
        <v>#N/A</v>
      </c>
      <c r="D1040" s="4" t="s">
        <v>292</v>
      </c>
      <c r="E1040" s="6">
        <v>6046702</v>
      </c>
      <c r="F1040" s="6">
        <v>1467</v>
      </c>
      <c r="G1040" s="6">
        <v>16049167</v>
      </c>
      <c r="H1040" s="8" t="s">
        <v>293</v>
      </c>
      <c r="I1040" s="3">
        <v>395</v>
      </c>
      <c r="J1040" s="3">
        <v>111</v>
      </c>
      <c r="K1040" s="3">
        <v>41</v>
      </c>
      <c r="L1040" s="5">
        <v>152</v>
      </c>
      <c r="M1040" s="17" t="s">
        <v>1484</v>
      </c>
    </row>
    <row r="1041" spans="1:13" ht="12.75">
      <c r="A1041" s="3"/>
      <c r="B1041" s="3"/>
      <c r="C1041" s="3"/>
      <c r="D1041" s="27" t="s">
        <v>1318</v>
      </c>
      <c r="E1041" s="6"/>
      <c r="F1041" s="6"/>
      <c r="G1041" s="6"/>
      <c r="H1041" s="8"/>
      <c r="I1041" s="3">
        <f>SUBTOTAL(9,I1040:I1040)</f>
        <v>395</v>
      </c>
      <c r="J1041" s="3">
        <f>SUBTOTAL(9,J1040:J1040)</f>
        <v>111</v>
      </c>
      <c r="K1041" s="3">
        <f>SUBTOTAL(9,K1040:K1040)</f>
        <v>41</v>
      </c>
      <c r="L1041" s="5">
        <f>SUBTOTAL(9,L1040:L1040)</f>
        <v>152</v>
      </c>
      <c r="M1041" s="17"/>
    </row>
    <row r="1042" spans="1:13" ht="12.75">
      <c r="A1042" s="3">
        <v>500398</v>
      </c>
      <c r="B1042" s="3">
        <v>6047700</v>
      </c>
      <c r="C1042" s="3" t="e">
        <v>#N/A</v>
      </c>
      <c r="D1042" s="4" t="s">
        <v>294</v>
      </c>
      <c r="E1042" s="6">
        <v>6047703</v>
      </c>
      <c r="F1042" s="6">
        <v>1470</v>
      </c>
      <c r="G1042" s="6">
        <v>16049169</v>
      </c>
      <c r="H1042" s="8" t="s">
        <v>295</v>
      </c>
      <c r="I1042" s="3">
        <v>82</v>
      </c>
      <c r="J1042" s="3">
        <v>22</v>
      </c>
      <c r="K1042" s="3">
        <v>12</v>
      </c>
      <c r="L1042" s="5">
        <v>34</v>
      </c>
      <c r="M1042" s="17" t="s">
        <v>1484</v>
      </c>
    </row>
    <row r="1043" spans="1:13" ht="12.75">
      <c r="A1043" s="3"/>
      <c r="B1043" s="3"/>
      <c r="C1043" s="3"/>
      <c r="D1043" s="27" t="s">
        <v>1319</v>
      </c>
      <c r="E1043" s="6"/>
      <c r="F1043" s="6"/>
      <c r="G1043" s="6"/>
      <c r="H1043" s="8"/>
      <c r="I1043" s="3">
        <f>SUBTOTAL(9,I1042:I1042)</f>
        <v>82</v>
      </c>
      <c r="J1043" s="3">
        <f>SUBTOTAL(9,J1042:J1042)</f>
        <v>22</v>
      </c>
      <c r="K1043" s="3">
        <f>SUBTOTAL(9,K1042:K1042)</f>
        <v>12</v>
      </c>
      <c r="L1043" s="5">
        <f>SUBTOTAL(9,L1042:L1042)</f>
        <v>34</v>
      </c>
      <c r="M1043" s="17"/>
    </row>
    <row r="1044" spans="1:13" ht="12.75">
      <c r="A1044" s="3">
        <v>500035</v>
      </c>
      <c r="B1044" s="3">
        <v>6091000</v>
      </c>
      <c r="C1044" s="3" t="e">
        <v>#N/A</v>
      </c>
      <c r="D1044" s="4" t="s">
        <v>296</v>
      </c>
      <c r="E1044" s="6">
        <v>6091001</v>
      </c>
      <c r="F1044" s="6">
        <v>1419</v>
      </c>
      <c r="G1044" s="6">
        <v>202634</v>
      </c>
      <c r="H1044" s="8" t="s">
        <v>297</v>
      </c>
      <c r="I1044" s="3">
        <v>37</v>
      </c>
      <c r="J1044" s="3">
        <v>27</v>
      </c>
      <c r="K1044" s="3">
        <v>1</v>
      </c>
      <c r="L1044" s="5">
        <v>28</v>
      </c>
      <c r="M1044" s="17" t="s">
        <v>1380</v>
      </c>
    </row>
    <row r="1045" spans="1:13" ht="12.75">
      <c r="A1045" s="3">
        <v>500035</v>
      </c>
      <c r="B1045" s="3">
        <v>6091000</v>
      </c>
      <c r="C1045" s="3" t="e">
        <v>#N/A</v>
      </c>
      <c r="D1045" s="4" t="s">
        <v>296</v>
      </c>
      <c r="E1045" s="6">
        <v>6091002</v>
      </c>
      <c r="F1045" s="6">
        <v>1420</v>
      </c>
      <c r="G1045" s="6">
        <v>82641</v>
      </c>
      <c r="H1045" s="8" t="s">
        <v>298</v>
      </c>
      <c r="I1045" s="3">
        <v>40</v>
      </c>
      <c r="J1045" s="3">
        <v>30</v>
      </c>
      <c r="K1045" s="3">
        <v>4</v>
      </c>
      <c r="L1045" s="5">
        <v>34</v>
      </c>
      <c r="M1045" s="17" t="s">
        <v>1380</v>
      </c>
    </row>
    <row r="1046" spans="1:13" ht="12.75">
      <c r="A1046" s="3"/>
      <c r="B1046" s="3"/>
      <c r="C1046" s="3"/>
      <c r="D1046" s="27" t="s">
        <v>1320</v>
      </c>
      <c r="E1046" s="6"/>
      <c r="F1046" s="6"/>
      <c r="G1046" s="6"/>
      <c r="H1046" s="8"/>
      <c r="I1046" s="3">
        <f>SUBTOTAL(9,I1044:I1045)</f>
        <v>77</v>
      </c>
      <c r="J1046" s="3">
        <f>SUBTOTAL(9,J1044:J1045)</f>
        <v>57</v>
      </c>
      <c r="K1046" s="3">
        <f>SUBTOTAL(9,K1044:K1045)</f>
        <v>5</v>
      </c>
      <c r="L1046" s="5">
        <f>SUBTOTAL(9,L1044:L1045)</f>
        <v>62</v>
      </c>
      <c r="M1046" s="17"/>
    </row>
    <row r="1047" spans="1:13" ht="12.75">
      <c r="A1047" s="3">
        <v>500036</v>
      </c>
      <c r="B1047" s="3">
        <v>6092000</v>
      </c>
      <c r="C1047" s="3" t="e">
        <v>#N/A</v>
      </c>
      <c r="D1047" s="4" t="s">
        <v>299</v>
      </c>
      <c r="E1047" s="6">
        <v>6092001</v>
      </c>
      <c r="F1047" s="6">
        <v>1421</v>
      </c>
      <c r="G1047" s="6">
        <v>202635</v>
      </c>
      <c r="H1047" s="8" t="s">
        <v>300</v>
      </c>
      <c r="I1047" s="3">
        <v>61</v>
      </c>
      <c r="J1047" s="3">
        <v>47</v>
      </c>
      <c r="K1047" s="3">
        <v>6</v>
      </c>
      <c r="L1047" s="5">
        <v>53</v>
      </c>
      <c r="M1047" s="17" t="s">
        <v>1581</v>
      </c>
    </row>
    <row r="1048" spans="1:13" ht="12.75">
      <c r="A1048" s="3">
        <v>500036</v>
      </c>
      <c r="B1048" s="3">
        <v>6092000</v>
      </c>
      <c r="C1048" s="3" t="e">
        <v>#N/A</v>
      </c>
      <c r="D1048" s="4" t="s">
        <v>299</v>
      </c>
      <c r="E1048" s="6">
        <v>6092002</v>
      </c>
      <c r="F1048" s="6">
        <v>1422</v>
      </c>
      <c r="G1048" s="6">
        <v>82642</v>
      </c>
      <c r="H1048" s="8" t="s">
        <v>301</v>
      </c>
      <c r="I1048" s="3">
        <v>54</v>
      </c>
      <c r="J1048" s="3">
        <v>39</v>
      </c>
      <c r="K1048" s="3">
        <v>1</v>
      </c>
      <c r="L1048" s="5">
        <v>40</v>
      </c>
      <c r="M1048" s="17" t="s">
        <v>1581</v>
      </c>
    </row>
    <row r="1049" spans="1:13" ht="12.75">
      <c r="A1049" s="3"/>
      <c r="B1049" s="3"/>
      <c r="C1049" s="3"/>
      <c r="D1049" s="27" t="s">
        <v>1321</v>
      </c>
      <c r="E1049" s="6"/>
      <c r="F1049" s="6"/>
      <c r="G1049" s="6"/>
      <c r="H1049" s="8"/>
      <c r="I1049" s="3">
        <f>SUBTOTAL(9,I1047:I1048)</f>
        <v>115</v>
      </c>
      <c r="J1049" s="3">
        <f>SUBTOTAL(9,J1047:J1048)</f>
        <v>86</v>
      </c>
      <c r="K1049" s="3">
        <f>SUBTOTAL(9,K1047:K1048)</f>
        <v>7</v>
      </c>
      <c r="L1049" s="5">
        <f>SUBTOTAL(9,L1047:L1048)</f>
        <v>93</v>
      </c>
      <c r="M1049" s="17"/>
    </row>
    <row r="1050" spans="1:13" ht="12.75">
      <c r="A1050" s="3">
        <v>509570</v>
      </c>
      <c r="B1050" s="3">
        <v>6102000</v>
      </c>
      <c r="C1050" s="3">
        <v>139600</v>
      </c>
      <c r="D1050" s="4" t="s">
        <v>302</v>
      </c>
      <c r="E1050" s="6">
        <v>6102005</v>
      </c>
      <c r="F1050" s="6">
        <v>699</v>
      </c>
      <c r="G1050" s="6">
        <v>82924</v>
      </c>
      <c r="H1050" s="8" t="s">
        <v>303</v>
      </c>
      <c r="I1050" s="3">
        <v>244</v>
      </c>
      <c r="J1050" s="3">
        <v>150</v>
      </c>
      <c r="K1050" s="3">
        <v>24</v>
      </c>
      <c r="L1050" s="5">
        <v>174</v>
      </c>
      <c r="M1050" s="17" t="s">
        <v>1495</v>
      </c>
    </row>
    <row r="1051" spans="1:13" ht="12.75">
      <c r="A1051" s="3">
        <v>509570</v>
      </c>
      <c r="B1051" s="3">
        <v>6102000</v>
      </c>
      <c r="C1051" s="3">
        <v>139600</v>
      </c>
      <c r="D1051" s="4" t="s">
        <v>302</v>
      </c>
      <c r="E1051" s="6">
        <v>6102006</v>
      </c>
      <c r="F1051" s="6">
        <v>700</v>
      </c>
      <c r="G1051" s="6">
        <v>82925</v>
      </c>
      <c r="H1051" s="8" t="s">
        <v>304</v>
      </c>
      <c r="I1051" s="3">
        <v>254</v>
      </c>
      <c r="J1051" s="3">
        <v>139</v>
      </c>
      <c r="K1051" s="3">
        <v>34</v>
      </c>
      <c r="L1051" s="5">
        <v>173</v>
      </c>
      <c r="M1051" s="17" t="s">
        <v>1495</v>
      </c>
    </row>
    <row r="1052" spans="1:13" ht="12.75">
      <c r="A1052" s="3"/>
      <c r="B1052" s="3"/>
      <c r="C1052" s="3"/>
      <c r="D1052" s="27" t="s">
        <v>1322</v>
      </c>
      <c r="E1052" s="6"/>
      <c r="F1052" s="6"/>
      <c r="G1052" s="6"/>
      <c r="H1052" s="8"/>
      <c r="I1052" s="3">
        <f>SUBTOTAL(9,I1050:I1051)</f>
        <v>498</v>
      </c>
      <c r="J1052" s="3">
        <f>SUBTOTAL(9,J1050:J1051)</f>
        <v>289</v>
      </c>
      <c r="K1052" s="3">
        <f>SUBTOTAL(9,K1050:K1051)</f>
        <v>58</v>
      </c>
      <c r="L1052" s="5">
        <f>SUBTOTAL(9,L1050:L1051)</f>
        <v>347</v>
      </c>
      <c r="M1052" s="17"/>
    </row>
    <row r="1053" spans="1:13" ht="12.75">
      <c r="A1053" s="3">
        <v>511610</v>
      </c>
      <c r="B1053" s="3">
        <v>6103000</v>
      </c>
      <c r="C1053" s="3">
        <v>139606</v>
      </c>
      <c r="D1053" s="4" t="s">
        <v>305</v>
      </c>
      <c r="E1053" s="6">
        <v>6103009</v>
      </c>
      <c r="F1053" s="6">
        <v>883</v>
      </c>
      <c r="G1053" s="6">
        <v>82949</v>
      </c>
      <c r="H1053" s="8" t="s">
        <v>306</v>
      </c>
      <c r="I1053" s="3">
        <v>428</v>
      </c>
      <c r="J1053" s="3">
        <v>230</v>
      </c>
      <c r="K1053" s="3">
        <v>64</v>
      </c>
      <c r="L1053" s="5">
        <v>294</v>
      </c>
      <c r="M1053" s="17" t="s">
        <v>1495</v>
      </c>
    </row>
    <row r="1054" spans="1:13" ht="12.75">
      <c r="A1054" s="3">
        <v>511610</v>
      </c>
      <c r="B1054" s="3">
        <v>6103000</v>
      </c>
      <c r="C1054" s="3">
        <v>139606</v>
      </c>
      <c r="D1054" s="4" t="s">
        <v>305</v>
      </c>
      <c r="E1054" s="6">
        <v>6103010</v>
      </c>
      <c r="F1054" s="6">
        <v>884</v>
      </c>
      <c r="G1054" s="6">
        <v>82946</v>
      </c>
      <c r="H1054" s="8" t="s">
        <v>307</v>
      </c>
      <c r="I1054" s="3">
        <v>411</v>
      </c>
      <c r="J1054" s="3">
        <v>140</v>
      </c>
      <c r="K1054" s="3">
        <v>78</v>
      </c>
      <c r="L1054" s="5">
        <v>218</v>
      </c>
      <c r="M1054" s="17" t="s">
        <v>1495</v>
      </c>
    </row>
    <row r="1055" spans="1:13" ht="12.75">
      <c r="A1055" s="3">
        <v>511610</v>
      </c>
      <c r="B1055" s="3">
        <v>6103000</v>
      </c>
      <c r="C1055" s="3">
        <v>139606</v>
      </c>
      <c r="D1055" s="4" t="s">
        <v>305</v>
      </c>
      <c r="E1055" s="6">
        <v>6103011</v>
      </c>
      <c r="F1055" s="6">
        <v>885</v>
      </c>
      <c r="G1055" s="6">
        <v>82947</v>
      </c>
      <c r="H1055" s="8" t="s">
        <v>308</v>
      </c>
      <c r="I1055" s="3">
        <v>556</v>
      </c>
      <c r="J1055" s="3">
        <v>262</v>
      </c>
      <c r="K1055" s="3">
        <v>93</v>
      </c>
      <c r="L1055" s="5">
        <v>355</v>
      </c>
      <c r="M1055" s="17" t="s">
        <v>1495</v>
      </c>
    </row>
    <row r="1056" spans="1:13" ht="12.75">
      <c r="A1056" s="3">
        <v>511610</v>
      </c>
      <c r="B1056" s="3">
        <v>6103000</v>
      </c>
      <c r="C1056" s="3">
        <v>139606</v>
      </c>
      <c r="D1056" s="4" t="s">
        <v>305</v>
      </c>
      <c r="E1056" s="6">
        <v>6103012</v>
      </c>
      <c r="F1056" s="6">
        <v>1438</v>
      </c>
      <c r="G1056" s="6">
        <v>82948</v>
      </c>
      <c r="H1056" s="8" t="s">
        <v>309</v>
      </c>
      <c r="I1056" s="3">
        <v>434</v>
      </c>
      <c r="J1056" s="3">
        <v>161</v>
      </c>
      <c r="K1056" s="3">
        <v>68</v>
      </c>
      <c r="L1056" s="5">
        <v>229</v>
      </c>
      <c r="M1056" s="17" t="s">
        <v>1495</v>
      </c>
    </row>
    <row r="1057" spans="1:13" ht="12.75">
      <c r="A1057" s="3"/>
      <c r="B1057" s="3"/>
      <c r="C1057" s="3"/>
      <c r="D1057" s="27" t="s">
        <v>1323</v>
      </c>
      <c r="E1057" s="6"/>
      <c r="F1057" s="6"/>
      <c r="G1057" s="6"/>
      <c r="H1057" s="8"/>
      <c r="I1057" s="3">
        <f>SUBTOTAL(9,I1053:I1056)</f>
        <v>1829</v>
      </c>
      <c r="J1057" s="3">
        <f>SUBTOTAL(9,J1053:J1056)</f>
        <v>793</v>
      </c>
      <c r="K1057" s="3">
        <f>SUBTOTAL(9,K1053:K1056)</f>
        <v>303</v>
      </c>
      <c r="L1057" s="5">
        <f>SUBTOTAL(9,L1053:L1056)</f>
        <v>1096</v>
      </c>
      <c r="M1057" s="17"/>
    </row>
    <row r="1058" spans="1:13" ht="12.75">
      <c r="A1058" s="3">
        <v>506270</v>
      </c>
      <c r="B1058" s="3">
        <v>6201000</v>
      </c>
      <c r="C1058" s="3">
        <v>139559</v>
      </c>
      <c r="D1058" s="4" t="s">
        <v>310</v>
      </c>
      <c r="E1058" s="6">
        <v>6201003</v>
      </c>
      <c r="F1058" s="6">
        <v>1425</v>
      </c>
      <c r="G1058" s="6">
        <v>82779</v>
      </c>
      <c r="H1058" s="8" t="s">
        <v>1498</v>
      </c>
      <c r="I1058" s="3">
        <v>713</v>
      </c>
      <c r="J1058" s="3">
        <v>713</v>
      </c>
      <c r="K1058" s="3">
        <v>0</v>
      </c>
      <c r="L1058" s="5">
        <v>713</v>
      </c>
      <c r="M1058" s="17" t="s">
        <v>1112</v>
      </c>
    </row>
    <row r="1059" spans="1:13" ht="12.75">
      <c r="A1059" s="3">
        <v>506270</v>
      </c>
      <c r="B1059" s="3">
        <v>6201000</v>
      </c>
      <c r="C1059" s="3">
        <v>139559</v>
      </c>
      <c r="D1059" s="4" t="s">
        <v>310</v>
      </c>
      <c r="E1059" s="6">
        <v>6201010</v>
      </c>
      <c r="F1059" s="6">
        <v>345</v>
      </c>
      <c r="G1059" s="6">
        <v>82781</v>
      </c>
      <c r="H1059" s="8" t="s">
        <v>311</v>
      </c>
      <c r="I1059" s="3">
        <v>554</v>
      </c>
      <c r="J1059" s="3">
        <v>554</v>
      </c>
      <c r="K1059" s="3">
        <v>0</v>
      </c>
      <c r="L1059" s="5">
        <v>554</v>
      </c>
      <c r="M1059" s="17" t="s">
        <v>1112</v>
      </c>
    </row>
    <row r="1060" spans="1:13" ht="12.75">
      <c r="A1060" s="3">
        <v>506270</v>
      </c>
      <c r="B1060" s="3">
        <v>6201000</v>
      </c>
      <c r="C1060" s="3">
        <v>139559</v>
      </c>
      <c r="D1060" s="4" t="s">
        <v>310</v>
      </c>
      <c r="E1060" s="6">
        <v>6201011</v>
      </c>
      <c r="F1060" s="6">
        <v>344</v>
      </c>
      <c r="G1060" s="6">
        <v>82782</v>
      </c>
      <c r="H1060" s="8" t="s">
        <v>312</v>
      </c>
      <c r="I1060" s="3">
        <v>985</v>
      </c>
      <c r="J1060" s="3">
        <v>985</v>
      </c>
      <c r="K1060" s="3">
        <v>0</v>
      </c>
      <c r="L1060" s="5">
        <v>985</v>
      </c>
      <c r="M1060" s="17" t="s">
        <v>1112</v>
      </c>
    </row>
    <row r="1061" spans="1:13" ht="12.75">
      <c r="A1061" s="3">
        <v>506270</v>
      </c>
      <c r="B1061" s="3">
        <v>6201000</v>
      </c>
      <c r="C1061" s="3">
        <v>139559</v>
      </c>
      <c r="D1061" s="4" t="s">
        <v>310</v>
      </c>
      <c r="E1061" s="6">
        <v>6201012</v>
      </c>
      <c r="F1061" s="6">
        <v>1185</v>
      </c>
      <c r="G1061" s="6">
        <v>82784</v>
      </c>
      <c r="H1061" s="8" t="s">
        <v>313</v>
      </c>
      <c r="I1061" s="3">
        <v>531</v>
      </c>
      <c r="J1061" s="3">
        <v>531</v>
      </c>
      <c r="K1061" s="3">
        <v>0</v>
      </c>
      <c r="L1061" s="5">
        <v>531</v>
      </c>
      <c r="M1061" s="17" t="s">
        <v>1112</v>
      </c>
    </row>
    <row r="1062" spans="1:13" ht="12.75">
      <c r="A1062" s="3">
        <v>506270</v>
      </c>
      <c r="B1062" s="3">
        <v>6201000</v>
      </c>
      <c r="C1062" s="3">
        <v>139559</v>
      </c>
      <c r="D1062" s="4" t="s">
        <v>310</v>
      </c>
      <c r="E1062" s="6">
        <v>6201014</v>
      </c>
      <c r="F1062" s="6">
        <v>350</v>
      </c>
      <c r="G1062" s="6">
        <v>82783</v>
      </c>
      <c r="H1062" s="8" t="s">
        <v>314</v>
      </c>
      <c r="I1062" s="3">
        <v>646</v>
      </c>
      <c r="J1062" s="3">
        <v>646</v>
      </c>
      <c r="K1062" s="3">
        <v>0</v>
      </c>
      <c r="L1062" s="5">
        <v>646</v>
      </c>
      <c r="M1062" s="17" t="s">
        <v>1112</v>
      </c>
    </row>
    <row r="1063" spans="1:13" ht="12.75">
      <c r="A1063" s="3"/>
      <c r="B1063" s="3"/>
      <c r="C1063" s="3"/>
      <c r="D1063" s="27" t="s">
        <v>1324</v>
      </c>
      <c r="E1063" s="6"/>
      <c r="F1063" s="6"/>
      <c r="G1063" s="6"/>
      <c r="H1063" s="8"/>
      <c r="I1063" s="3">
        <f>SUBTOTAL(9,I1058:I1062)</f>
        <v>3429</v>
      </c>
      <c r="J1063" s="3">
        <f>SUBTOTAL(9,J1058:J1062)</f>
        <v>3429</v>
      </c>
      <c r="K1063" s="3">
        <f>SUBTOTAL(9,K1058:K1062)</f>
        <v>0</v>
      </c>
      <c r="L1063" s="5">
        <f>SUBTOTAL(9,L1058:L1062)</f>
        <v>3429</v>
      </c>
      <c r="M1063" s="17"/>
    </row>
    <row r="1064" spans="1:13" ht="12.75">
      <c r="A1064" s="3">
        <v>508010</v>
      </c>
      <c r="B1064" s="3">
        <v>6202000</v>
      </c>
      <c r="C1064" s="3">
        <v>139564</v>
      </c>
      <c r="D1064" s="4" t="s">
        <v>315</v>
      </c>
      <c r="E1064" s="6">
        <v>6202022</v>
      </c>
      <c r="F1064" s="6">
        <v>519</v>
      </c>
      <c r="G1064" s="6">
        <v>82794</v>
      </c>
      <c r="H1064" s="8" t="s">
        <v>316</v>
      </c>
      <c r="I1064" s="3">
        <v>219</v>
      </c>
      <c r="J1064" s="3">
        <v>219</v>
      </c>
      <c r="K1064" s="3">
        <v>0</v>
      </c>
      <c r="L1064" s="5">
        <v>219</v>
      </c>
      <c r="M1064" s="17" t="s">
        <v>1112</v>
      </c>
    </row>
    <row r="1065" spans="1:13" ht="12.75">
      <c r="A1065" s="3">
        <v>508010</v>
      </c>
      <c r="B1065" s="3">
        <v>6202000</v>
      </c>
      <c r="C1065" s="3">
        <v>139564</v>
      </c>
      <c r="D1065" s="4" t="s">
        <v>315</v>
      </c>
      <c r="E1065" s="6">
        <v>6202024</v>
      </c>
      <c r="F1065" s="6">
        <v>520</v>
      </c>
      <c r="G1065" s="6">
        <v>82795</v>
      </c>
      <c r="H1065" s="8" t="s">
        <v>317</v>
      </c>
      <c r="I1065" s="3">
        <v>247</v>
      </c>
      <c r="J1065" s="3">
        <v>247</v>
      </c>
      <c r="K1065" s="3">
        <v>0</v>
      </c>
      <c r="L1065" s="5">
        <v>247</v>
      </c>
      <c r="M1065" s="17" t="s">
        <v>1112</v>
      </c>
    </row>
    <row r="1066" spans="1:13" ht="12.75">
      <c r="A1066" s="3"/>
      <c r="B1066" s="3"/>
      <c r="C1066" s="3"/>
      <c r="D1066" s="27" t="s">
        <v>1325</v>
      </c>
      <c r="E1066" s="6"/>
      <c r="F1066" s="6"/>
      <c r="G1066" s="6"/>
      <c r="H1066" s="8"/>
      <c r="I1066" s="3">
        <f>SUBTOTAL(9,I1064:I1065)</f>
        <v>466</v>
      </c>
      <c r="J1066" s="3">
        <f>SUBTOTAL(9,J1064:J1065)</f>
        <v>466</v>
      </c>
      <c r="K1066" s="3">
        <f>SUBTOTAL(9,K1064:K1065)</f>
        <v>0</v>
      </c>
      <c r="L1066" s="5">
        <f>SUBTOTAL(9,L1064:L1065)</f>
        <v>466</v>
      </c>
      <c r="M1066" s="17"/>
    </row>
    <row r="1067" spans="1:13" ht="12.75">
      <c r="A1067" s="3">
        <v>500051</v>
      </c>
      <c r="B1067" s="3">
        <v>6205000</v>
      </c>
      <c r="C1067" s="3">
        <v>139572</v>
      </c>
      <c r="D1067" s="4" t="s">
        <v>318</v>
      </c>
      <c r="E1067" s="6">
        <v>6205027</v>
      </c>
      <c r="F1067" s="6">
        <v>832</v>
      </c>
      <c r="G1067" s="6">
        <v>82831</v>
      </c>
      <c r="H1067" s="8" t="s">
        <v>319</v>
      </c>
      <c r="I1067" s="3">
        <v>237</v>
      </c>
      <c r="J1067" s="3">
        <v>169</v>
      </c>
      <c r="K1067" s="3">
        <v>23</v>
      </c>
      <c r="L1067" s="5">
        <v>192</v>
      </c>
      <c r="M1067" s="17" t="s">
        <v>1112</v>
      </c>
    </row>
    <row r="1068" spans="1:13" ht="12.75">
      <c r="A1068" s="3">
        <v>500051</v>
      </c>
      <c r="B1068" s="3">
        <v>6205000</v>
      </c>
      <c r="C1068" s="3">
        <v>139572</v>
      </c>
      <c r="D1068" s="4" t="s">
        <v>318</v>
      </c>
      <c r="E1068" s="6">
        <v>6205028</v>
      </c>
      <c r="F1068" s="6">
        <v>833</v>
      </c>
      <c r="G1068" s="6">
        <v>82832</v>
      </c>
      <c r="H1068" s="8" t="s">
        <v>320</v>
      </c>
      <c r="I1068" s="3">
        <v>193</v>
      </c>
      <c r="J1068" s="3">
        <v>134</v>
      </c>
      <c r="K1068" s="3">
        <v>22</v>
      </c>
      <c r="L1068" s="5">
        <v>156</v>
      </c>
      <c r="M1068" s="17" t="s">
        <v>1112</v>
      </c>
    </row>
    <row r="1069" spans="1:13" ht="12.75">
      <c r="A1069" s="3">
        <v>500051</v>
      </c>
      <c r="B1069" s="3">
        <v>6205000</v>
      </c>
      <c r="C1069" s="3">
        <v>139572</v>
      </c>
      <c r="D1069" s="4" t="s">
        <v>318</v>
      </c>
      <c r="E1069" s="6">
        <v>6205031</v>
      </c>
      <c r="F1069" s="6">
        <v>1150</v>
      </c>
      <c r="G1069" s="6">
        <v>235178</v>
      </c>
      <c r="H1069" s="8" t="s">
        <v>321</v>
      </c>
      <c r="I1069" s="3">
        <v>196</v>
      </c>
      <c r="J1069" s="3">
        <v>142</v>
      </c>
      <c r="K1069" s="3">
        <v>20</v>
      </c>
      <c r="L1069" s="5">
        <v>162</v>
      </c>
      <c r="M1069" s="17" t="s">
        <v>1112</v>
      </c>
    </row>
    <row r="1070" spans="1:13" ht="12.75">
      <c r="A1070" s="3"/>
      <c r="B1070" s="3"/>
      <c r="C1070" s="3"/>
      <c r="D1070" s="27" t="s">
        <v>1326</v>
      </c>
      <c r="E1070" s="6"/>
      <c r="F1070" s="6"/>
      <c r="G1070" s="6"/>
      <c r="H1070" s="8"/>
      <c r="I1070" s="3">
        <f>SUBTOTAL(9,I1067:I1069)</f>
        <v>626</v>
      </c>
      <c r="J1070" s="3">
        <f>SUBTOTAL(9,J1067:J1069)</f>
        <v>445</v>
      </c>
      <c r="K1070" s="3">
        <f>SUBTOTAL(9,K1067:K1069)</f>
        <v>65</v>
      </c>
      <c r="L1070" s="5">
        <f>SUBTOTAL(9,L1067:L1069)</f>
        <v>510</v>
      </c>
      <c r="M1070" s="17"/>
    </row>
    <row r="1071" spans="1:13" ht="12.75">
      <c r="A1071" s="3">
        <v>502790</v>
      </c>
      <c r="B1071" s="3">
        <v>6301000</v>
      </c>
      <c r="C1071" s="3">
        <v>139469</v>
      </c>
      <c r="D1071" s="4" t="s">
        <v>322</v>
      </c>
      <c r="E1071" s="6">
        <v>6301001</v>
      </c>
      <c r="F1071" s="6">
        <v>48</v>
      </c>
      <c r="G1071" s="6">
        <v>82355</v>
      </c>
      <c r="H1071" s="8" t="s">
        <v>323</v>
      </c>
      <c r="I1071" s="3">
        <v>755</v>
      </c>
      <c r="J1071" s="3">
        <v>201</v>
      </c>
      <c r="K1071" s="3">
        <v>105</v>
      </c>
      <c r="L1071" s="5">
        <v>306</v>
      </c>
      <c r="M1071" s="17" t="s">
        <v>1484</v>
      </c>
    </row>
    <row r="1072" spans="1:13" ht="12.75">
      <c r="A1072" s="3">
        <v>502790</v>
      </c>
      <c r="B1072" s="3">
        <v>6301000</v>
      </c>
      <c r="C1072" s="3">
        <v>139469</v>
      </c>
      <c r="D1072" s="4" t="s">
        <v>322</v>
      </c>
      <c r="E1072" s="6">
        <v>6301002</v>
      </c>
      <c r="F1072" s="6">
        <v>47</v>
      </c>
      <c r="G1072" s="6">
        <v>82354</v>
      </c>
      <c r="H1072" s="8" t="s">
        <v>324</v>
      </c>
      <c r="I1072" s="3">
        <v>650</v>
      </c>
      <c r="J1072" s="3">
        <v>148</v>
      </c>
      <c r="K1072" s="3">
        <v>55</v>
      </c>
      <c r="L1072" s="5">
        <v>203</v>
      </c>
      <c r="M1072" s="17" t="s">
        <v>1484</v>
      </c>
    </row>
    <row r="1073" spans="1:13" ht="12.75">
      <c r="A1073" s="3"/>
      <c r="B1073" s="3"/>
      <c r="C1073" s="3"/>
      <c r="D1073" s="27" t="s">
        <v>1327</v>
      </c>
      <c r="E1073" s="6"/>
      <c r="F1073" s="6"/>
      <c r="G1073" s="6"/>
      <c r="H1073" s="8"/>
      <c r="I1073" s="3">
        <f>SUBTOTAL(9,I1071:I1072)</f>
        <v>1405</v>
      </c>
      <c r="J1073" s="3">
        <f>SUBTOTAL(9,J1071:J1072)</f>
        <v>349</v>
      </c>
      <c r="K1073" s="3">
        <f>SUBTOTAL(9,K1071:K1072)</f>
        <v>160</v>
      </c>
      <c r="L1073" s="5">
        <f>SUBTOTAL(9,L1071:L1072)</f>
        <v>509</v>
      </c>
      <c r="M1073" s="17"/>
    </row>
    <row r="1074" spans="1:13" ht="12.75">
      <c r="A1074" s="3">
        <v>502960</v>
      </c>
      <c r="B1074" s="3">
        <v>6302000</v>
      </c>
      <c r="C1074" s="3">
        <v>139476</v>
      </c>
      <c r="D1074" s="4" t="s">
        <v>325</v>
      </c>
      <c r="E1074" s="6">
        <v>6302006</v>
      </c>
      <c r="F1074" s="6">
        <v>64</v>
      </c>
      <c r="G1074" s="6">
        <v>82365</v>
      </c>
      <c r="H1074" s="8" t="s">
        <v>326</v>
      </c>
      <c r="I1074" s="3">
        <v>505</v>
      </c>
      <c r="J1074" s="3">
        <v>78</v>
      </c>
      <c r="K1074" s="3">
        <v>36</v>
      </c>
      <c r="L1074" s="5">
        <v>114</v>
      </c>
      <c r="M1074" s="17" t="s">
        <v>1484</v>
      </c>
    </row>
    <row r="1075" spans="1:13" ht="12.75">
      <c r="A1075" s="3">
        <v>502960</v>
      </c>
      <c r="B1075" s="3">
        <v>6302000</v>
      </c>
      <c r="C1075" s="3">
        <v>139476</v>
      </c>
      <c r="D1075" s="4" t="s">
        <v>325</v>
      </c>
      <c r="E1075" s="6">
        <v>6302007</v>
      </c>
      <c r="F1075" s="6">
        <v>62</v>
      </c>
      <c r="G1075" s="6">
        <v>82369</v>
      </c>
      <c r="H1075" s="8" t="s">
        <v>327</v>
      </c>
      <c r="I1075" s="3">
        <v>478</v>
      </c>
      <c r="J1075" s="3">
        <v>265</v>
      </c>
      <c r="K1075" s="3">
        <v>48</v>
      </c>
      <c r="L1075" s="5">
        <v>313</v>
      </c>
      <c r="M1075" s="17" t="s">
        <v>1484</v>
      </c>
    </row>
    <row r="1076" spans="1:13" ht="12.75">
      <c r="A1076" s="3">
        <v>502960</v>
      </c>
      <c r="B1076" s="3">
        <v>6302000</v>
      </c>
      <c r="C1076" s="3">
        <v>139476</v>
      </c>
      <c r="D1076" s="4" t="s">
        <v>325</v>
      </c>
      <c r="E1076" s="6">
        <v>6302008</v>
      </c>
      <c r="F1076" s="6">
        <v>66</v>
      </c>
      <c r="G1076" s="6">
        <v>82366</v>
      </c>
      <c r="H1076" s="8" t="s">
        <v>328</v>
      </c>
      <c r="I1076" s="3">
        <v>622</v>
      </c>
      <c r="J1076" s="3">
        <v>132</v>
      </c>
      <c r="K1076" s="3">
        <v>45</v>
      </c>
      <c r="L1076" s="5">
        <v>177</v>
      </c>
      <c r="M1076" s="17" t="s">
        <v>1484</v>
      </c>
    </row>
    <row r="1077" spans="1:13" ht="12.75">
      <c r="A1077" s="3">
        <v>502960</v>
      </c>
      <c r="B1077" s="3">
        <v>6302000</v>
      </c>
      <c r="C1077" s="3">
        <v>139476</v>
      </c>
      <c r="D1077" s="4" t="s">
        <v>325</v>
      </c>
      <c r="E1077" s="6">
        <v>6302009</v>
      </c>
      <c r="F1077" s="6">
        <v>67</v>
      </c>
      <c r="G1077" s="6">
        <v>82368</v>
      </c>
      <c r="H1077" s="8" t="s">
        <v>329</v>
      </c>
      <c r="I1077" s="3">
        <v>509</v>
      </c>
      <c r="J1077" s="3">
        <v>182</v>
      </c>
      <c r="K1077" s="3">
        <v>47</v>
      </c>
      <c r="L1077" s="5">
        <v>229</v>
      </c>
      <c r="M1077" s="17" t="s">
        <v>1484</v>
      </c>
    </row>
    <row r="1078" spans="1:13" ht="12.75">
      <c r="A1078" s="3">
        <v>502960</v>
      </c>
      <c r="B1078" s="3">
        <v>6302000</v>
      </c>
      <c r="C1078" s="3">
        <v>139476</v>
      </c>
      <c r="D1078" s="4" t="s">
        <v>325</v>
      </c>
      <c r="E1078" s="6">
        <v>6302010</v>
      </c>
      <c r="F1078" s="6">
        <v>65</v>
      </c>
      <c r="G1078" s="6">
        <v>82372</v>
      </c>
      <c r="H1078" s="8" t="s">
        <v>330</v>
      </c>
      <c r="I1078" s="3">
        <v>730</v>
      </c>
      <c r="J1078" s="3">
        <v>179</v>
      </c>
      <c r="K1078" s="3">
        <v>62</v>
      </c>
      <c r="L1078" s="5">
        <v>241</v>
      </c>
      <c r="M1078" s="17" t="s">
        <v>1484</v>
      </c>
    </row>
    <row r="1079" spans="1:13" ht="12.75">
      <c r="A1079" s="3">
        <v>502960</v>
      </c>
      <c r="B1079" s="3">
        <v>6302000</v>
      </c>
      <c r="C1079" s="3">
        <v>139476</v>
      </c>
      <c r="D1079" s="4" t="s">
        <v>325</v>
      </c>
      <c r="E1079" s="6">
        <v>6302011</v>
      </c>
      <c r="F1079" s="6">
        <v>68</v>
      </c>
      <c r="G1079" s="6">
        <v>82370</v>
      </c>
      <c r="H1079" s="8" t="s">
        <v>331</v>
      </c>
      <c r="I1079" s="3">
        <v>721</v>
      </c>
      <c r="J1079" s="3">
        <v>215</v>
      </c>
      <c r="K1079" s="3">
        <v>57</v>
      </c>
      <c r="L1079" s="5">
        <v>272</v>
      </c>
      <c r="M1079" s="17" t="s">
        <v>1484</v>
      </c>
    </row>
    <row r="1080" spans="1:13" ht="12.75">
      <c r="A1080" s="3">
        <v>502960</v>
      </c>
      <c r="B1080" s="3">
        <v>6302000</v>
      </c>
      <c r="C1080" s="3">
        <v>139476</v>
      </c>
      <c r="D1080" s="4" t="s">
        <v>325</v>
      </c>
      <c r="E1080" s="6">
        <v>6302012</v>
      </c>
      <c r="F1080" s="6">
        <v>63</v>
      </c>
      <c r="G1080" s="6">
        <v>82371</v>
      </c>
      <c r="H1080" s="8" t="s">
        <v>332</v>
      </c>
      <c r="I1080" s="3">
        <v>962</v>
      </c>
      <c r="J1080" s="3">
        <v>179</v>
      </c>
      <c r="K1080" s="3">
        <v>63</v>
      </c>
      <c r="L1080" s="5">
        <v>242</v>
      </c>
      <c r="M1080" s="17" t="s">
        <v>1484</v>
      </c>
    </row>
    <row r="1081" spans="1:13" ht="12.75">
      <c r="A1081" s="3"/>
      <c r="B1081" s="3"/>
      <c r="C1081" s="3"/>
      <c r="D1081" s="27" t="s">
        <v>1328</v>
      </c>
      <c r="E1081" s="6"/>
      <c r="F1081" s="6"/>
      <c r="G1081" s="6"/>
      <c r="H1081" s="8"/>
      <c r="I1081" s="3">
        <f>SUBTOTAL(9,I1074:I1080)</f>
        <v>4527</v>
      </c>
      <c r="J1081" s="3">
        <f>SUBTOTAL(9,J1074:J1080)</f>
        <v>1230</v>
      </c>
      <c r="K1081" s="3">
        <f>SUBTOTAL(9,K1074:K1080)</f>
        <v>358</v>
      </c>
      <c r="L1081" s="5">
        <f>SUBTOTAL(9,L1074:L1080)</f>
        <v>1588</v>
      </c>
      <c r="M1081" s="17"/>
    </row>
    <row r="1082" spans="1:13" ht="12.75">
      <c r="A1082" s="3">
        <v>503690</v>
      </c>
      <c r="B1082" s="3">
        <v>6303000</v>
      </c>
      <c r="C1082" s="3">
        <v>139479</v>
      </c>
      <c r="D1082" s="4" t="s">
        <v>333</v>
      </c>
      <c r="E1082" s="6">
        <v>6303020</v>
      </c>
      <c r="F1082" s="6">
        <v>120</v>
      </c>
      <c r="G1082" s="6">
        <v>82384</v>
      </c>
      <c r="H1082" s="8" t="s">
        <v>334</v>
      </c>
      <c r="I1082" s="3">
        <v>1012</v>
      </c>
      <c r="J1082" s="3">
        <v>324</v>
      </c>
      <c r="K1082" s="3">
        <v>73</v>
      </c>
      <c r="L1082" s="5">
        <v>397</v>
      </c>
      <c r="M1082" s="17" t="s">
        <v>1484</v>
      </c>
    </row>
    <row r="1083" spans="1:13" ht="12.75">
      <c r="A1083" s="3">
        <v>503690</v>
      </c>
      <c r="B1083" s="3">
        <v>6303000</v>
      </c>
      <c r="C1083" s="3">
        <v>139479</v>
      </c>
      <c r="D1083" s="4" t="s">
        <v>333</v>
      </c>
      <c r="E1083" s="6">
        <v>6303022</v>
      </c>
      <c r="F1083" s="6">
        <v>118</v>
      </c>
      <c r="G1083" s="6">
        <v>82385</v>
      </c>
      <c r="H1083" s="8" t="s">
        <v>335</v>
      </c>
      <c r="I1083" s="3">
        <v>2014</v>
      </c>
      <c r="J1083" s="3">
        <v>313</v>
      </c>
      <c r="K1083" s="3">
        <v>81</v>
      </c>
      <c r="L1083" s="5">
        <v>394</v>
      </c>
      <c r="M1083" s="17" t="s">
        <v>1484</v>
      </c>
    </row>
    <row r="1084" spans="1:13" ht="12.75">
      <c r="A1084" s="3">
        <v>503690</v>
      </c>
      <c r="B1084" s="3">
        <v>6303000</v>
      </c>
      <c r="C1084" s="3">
        <v>139479</v>
      </c>
      <c r="D1084" s="4" t="s">
        <v>333</v>
      </c>
      <c r="E1084" s="6">
        <v>6303023</v>
      </c>
      <c r="F1084" s="6">
        <v>121</v>
      </c>
      <c r="G1084" s="6">
        <v>82390</v>
      </c>
      <c r="H1084" s="8" t="s">
        <v>965</v>
      </c>
      <c r="I1084" s="3">
        <v>435</v>
      </c>
      <c r="J1084" s="3">
        <v>86</v>
      </c>
      <c r="K1084" s="3">
        <v>37</v>
      </c>
      <c r="L1084" s="5">
        <v>123</v>
      </c>
      <c r="M1084" s="17" t="s">
        <v>1484</v>
      </c>
    </row>
    <row r="1085" spans="1:13" ht="12.75">
      <c r="A1085" s="3">
        <v>503690</v>
      </c>
      <c r="B1085" s="3">
        <v>6303000</v>
      </c>
      <c r="C1085" s="3">
        <v>139479</v>
      </c>
      <c r="D1085" s="4" t="s">
        <v>333</v>
      </c>
      <c r="E1085" s="6">
        <v>6303024</v>
      </c>
      <c r="F1085" s="6">
        <v>1407</v>
      </c>
      <c r="G1085" s="6">
        <v>82389</v>
      </c>
      <c r="H1085" s="8" t="s">
        <v>336</v>
      </c>
      <c r="I1085" s="3">
        <v>441</v>
      </c>
      <c r="J1085" s="3">
        <v>138</v>
      </c>
      <c r="K1085" s="3">
        <v>45</v>
      </c>
      <c r="L1085" s="5">
        <v>183</v>
      </c>
      <c r="M1085" s="17" t="s">
        <v>1484</v>
      </c>
    </row>
    <row r="1086" spans="1:13" ht="12.75">
      <c r="A1086" s="3">
        <v>503690</v>
      </c>
      <c r="B1086" s="3">
        <v>6303000</v>
      </c>
      <c r="C1086" s="3">
        <v>139479</v>
      </c>
      <c r="D1086" s="4" t="s">
        <v>333</v>
      </c>
      <c r="E1086" s="6">
        <v>6303025</v>
      </c>
      <c r="F1086" s="6">
        <v>1439</v>
      </c>
      <c r="G1086" s="6">
        <v>82391</v>
      </c>
      <c r="H1086" s="8" t="s">
        <v>337</v>
      </c>
      <c r="I1086" s="3">
        <v>549</v>
      </c>
      <c r="J1086" s="3">
        <v>89</v>
      </c>
      <c r="K1086" s="3">
        <v>34</v>
      </c>
      <c r="L1086" s="5">
        <v>123</v>
      </c>
      <c r="M1086" s="17" t="s">
        <v>1484</v>
      </c>
    </row>
    <row r="1087" spans="1:13" ht="12.75">
      <c r="A1087" s="3">
        <v>503690</v>
      </c>
      <c r="B1087" s="3">
        <v>6303000</v>
      </c>
      <c r="C1087" s="3">
        <v>139479</v>
      </c>
      <c r="D1087" s="4" t="s">
        <v>333</v>
      </c>
      <c r="E1087" s="6">
        <v>6303026</v>
      </c>
      <c r="F1087" s="6">
        <v>1440</v>
      </c>
      <c r="G1087" s="6">
        <v>82387</v>
      </c>
      <c r="H1087" s="8" t="s">
        <v>338</v>
      </c>
      <c r="I1087" s="3">
        <v>1013</v>
      </c>
      <c r="J1087" s="3">
        <v>258</v>
      </c>
      <c r="K1087" s="3">
        <v>75</v>
      </c>
      <c r="L1087" s="5">
        <v>333</v>
      </c>
      <c r="M1087" s="17" t="s">
        <v>1484</v>
      </c>
    </row>
    <row r="1088" spans="1:13" ht="12.75">
      <c r="A1088" s="3">
        <v>503690</v>
      </c>
      <c r="B1088" s="3">
        <v>6303000</v>
      </c>
      <c r="C1088" s="3">
        <v>139479</v>
      </c>
      <c r="D1088" s="4" t="s">
        <v>333</v>
      </c>
      <c r="E1088" s="6">
        <v>6303027</v>
      </c>
      <c r="F1088" s="6">
        <v>178</v>
      </c>
      <c r="G1088" s="6">
        <v>82388</v>
      </c>
      <c r="H1088" s="8" t="s">
        <v>339</v>
      </c>
      <c r="I1088" s="3">
        <v>445</v>
      </c>
      <c r="J1088" s="3">
        <v>119</v>
      </c>
      <c r="K1088" s="3">
        <v>24</v>
      </c>
      <c r="L1088" s="5">
        <v>143</v>
      </c>
      <c r="M1088" s="17" t="s">
        <v>1484</v>
      </c>
    </row>
    <row r="1089" spans="1:13" ht="12.75">
      <c r="A1089" s="3">
        <v>503690</v>
      </c>
      <c r="B1089" s="3">
        <v>6303000</v>
      </c>
      <c r="C1089" s="3">
        <v>139479</v>
      </c>
      <c r="D1089" s="4" t="s">
        <v>333</v>
      </c>
      <c r="E1089" s="6">
        <v>6303028</v>
      </c>
      <c r="F1089" s="6">
        <v>1197</v>
      </c>
      <c r="G1089" s="6">
        <v>16042773</v>
      </c>
      <c r="H1089" s="8" t="s">
        <v>340</v>
      </c>
      <c r="I1089" s="3">
        <v>777</v>
      </c>
      <c r="J1089" s="3">
        <v>145</v>
      </c>
      <c r="K1089" s="3">
        <v>39</v>
      </c>
      <c r="L1089" s="5">
        <v>184</v>
      </c>
      <c r="M1089" s="17" t="s">
        <v>1484</v>
      </c>
    </row>
    <row r="1090" spans="1:13" ht="12.75">
      <c r="A1090" s="3">
        <v>503690</v>
      </c>
      <c r="B1090" s="3">
        <v>6303000</v>
      </c>
      <c r="C1090" s="3">
        <v>139479</v>
      </c>
      <c r="D1090" s="4" t="s">
        <v>333</v>
      </c>
      <c r="E1090" s="6">
        <v>6303029</v>
      </c>
      <c r="F1090" s="6">
        <v>1450</v>
      </c>
      <c r="G1090" s="6">
        <v>16047898</v>
      </c>
      <c r="H1090" s="8" t="s">
        <v>341</v>
      </c>
      <c r="I1090" s="3">
        <v>598</v>
      </c>
      <c r="J1090" s="3">
        <v>165</v>
      </c>
      <c r="K1090" s="3">
        <v>43</v>
      </c>
      <c r="L1090" s="5">
        <v>208</v>
      </c>
      <c r="M1090" s="17" t="s">
        <v>1484</v>
      </c>
    </row>
    <row r="1091" spans="1:13" ht="12.75">
      <c r="A1091" s="3">
        <v>503690</v>
      </c>
      <c r="B1091" s="3">
        <v>6303000</v>
      </c>
      <c r="C1091" s="3">
        <v>139479</v>
      </c>
      <c r="D1091" s="4" t="s">
        <v>333</v>
      </c>
      <c r="E1091" s="6">
        <v>6303036</v>
      </c>
      <c r="F1091" s="6">
        <v>69</v>
      </c>
      <c r="G1091" s="6">
        <v>82582</v>
      </c>
      <c r="H1091" s="8" t="s">
        <v>342</v>
      </c>
      <c r="I1091" s="3">
        <v>99</v>
      </c>
      <c r="J1091" s="3">
        <v>58</v>
      </c>
      <c r="K1091" s="3">
        <v>7</v>
      </c>
      <c r="L1091" s="5">
        <v>65</v>
      </c>
      <c r="M1091" s="17" t="s">
        <v>1484</v>
      </c>
    </row>
    <row r="1092" spans="1:13" ht="12.75">
      <c r="A1092" s="3"/>
      <c r="B1092" s="3"/>
      <c r="C1092" s="3"/>
      <c r="D1092" s="27" t="s">
        <v>1329</v>
      </c>
      <c r="E1092" s="6"/>
      <c r="F1092" s="6"/>
      <c r="G1092" s="6"/>
      <c r="H1092" s="8"/>
      <c r="I1092" s="3">
        <f>SUBTOTAL(9,I1082:I1091)</f>
        <v>7383</v>
      </c>
      <c r="J1092" s="3">
        <f>SUBTOTAL(9,J1082:J1091)</f>
        <v>1695</v>
      </c>
      <c r="K1092" s="3">
        <f>SUBTOTAL(9,K1082:K1091)</f>
        <v>458</v>
      </c>
      <c r="L1092" s="5">
        <f>SUBTOTAL(9,L1082:L1091)</f>
        <v>2153</v>
      </c>
      <c r="M1092" s="17"/>
    </row>
    <row r="1093" spans="1:13" ht="12.75">
      <c r="A1093" s="3">
        <v>507320</v>
      </c>
      <c r="B1093" s="3">
        <v>6304000</v>
      </c>
      <c r="C1093" s="3">
        <v>139474</v>
      </c>
      <c r="D1093" s="4" t="s">
        <v>561</v>
      </c>
      <c r="E1093" s="6">
        <v>6304029</v>
      </c>
      <c r="F1093" s="6">
        <v>445</v>
      </c>
      <c r="G1093" s="6">
        <v>82374</v>
      </c>
      <c r="H1093" s="8" t="s">
        <v>343</v>
      </c>
      <c r="I1093" s="3">
        <v>417</v>
      </c>
      <c r="J1093" s="3">
        <v>161</v>
      </c>
      <c r="K1093" s="3">
        <v>35</v>
      </c>
      <c r="L1093" s="5">
        <v>196</v>
      </c>
      <c r="M1093" s="17" t="s">
        <v>1484</v>
      </c>
    </row>
    <row r="1094" spans="1:13" ht="12.75">
      <c r="A1094" s="3">
        <v>507320</v>
      </c>
      <c r="B1094" s="3">
        <v>6304000</v>
      </c>
      <c r="C1094" s="3">
        <v>139474</v>
      </c>
      <c r="D1094" s="4" t="s">
        <v>561</v>
      </c>
      <c r="E1094" s="6">
        <v>6304030</v>
      </c>
      <c r="F1094" s="6">
        <v>444</v>
      </c>
      <c r="G1094" s="6">
        <v>82373</v>
      </c>
      <c r="H1094" s="8" t="s">
        <v>565</v>
      </c>
      <c r="I1094" s="3">
        <v>252</v>
      </c>
      <c r="J1094" s="3">
        <v>51</v>
      </c>
      <c r="K1094" s="3">
        <v>21</v>
      </c>
      <c r="L1094" s="5">
        <v>72</v>
      </c>
      <c r="M1094" s="17" t="s">
        <v>1484</v>
      </c>
    </row>
    <row r="1095" spans="1:13" ht="12.75">
      <c r="A1095" s="3">
        <v>507320</v>
      </c>
      <c r="B1095" s="3">
        <v>6304000</v>
      </c>
      <c r="C1095" s="3">
        <v>139474</v>
      </c>
      <c r="D1095" s="4" t="s">
        <v>561</v>
      </c>
      <c r="E1095" s="6">
        <v>6304031</v>
      </c>
      <c r="F1095" s="6">
        <v>661</v>
      </c>
      <c r="G1095" s="6">
        <v>231948</v>
      </c>
      <c r="H1095" s="8" t="s">
        <v>344</v>
      </c>
      <c r="I1095" s="3">
        <v>296</v>
      </c>
      <c r="J1095" s="3">
        <v>105</v>
      </c>
      <c r="K1095" s="3">
        <v>34</v>
      </c>
      <c r="L1095" s="5">
        <v>139</v>
      </c>
      <c r="M1095" s="17" t="s">
        <v>1484</v>
      </c>
    </row>
    <row r="1096" spans="1:13" ht="12.75">
      <c r="A1096" s="3"/>
      <c r="B1096" s="3"/>
      <c r="C1096" s="3"/>
      <c r="D1096" s="27" t="s">
        <v>1283</v>
      </c>
      <c r="E1096" s="6"/>
      <c r="F1096" s="6"/>
      <c r="G1096" s="6"/>
      <c r="H1096" s="8"/>
      <c r="I1096" s="3">
        <f>SUBTOTAL(9,I1093:I1095)</f>
        <v>965</v>
      </c>
      <c r="J1096" s="3">
        <f>SUBTOTAL(9,J1093:J1095)</f>
        <v>317</v>
      </c>
      <c r="K1096" s="3">
        <f>SUBTOTAL(9,K1093:K1095)</f>
        <v>90</v>
      </c>
      <c r="L1096" s="5">
        <f>SUBTOTAL(9,L1093:L1095)</f>
        <v>407</v>
      </c>
      <c r="M1096" s="17"/>
    </row>
    <row r="1097" spans="1:13" ht="12.75">
      <c r="A1097" s="3">
        <v>513680</v>
      </c>
      <c r="B1097" s="3">
        <v>6401000</v>
      </c>
      <c r="C1097" s="3">
        <v>139729</v>
      </c>
      <c r="D1097" s="4" t="s">
        <v>345</v>
      </c>
      <c r="E1097" s="6">
        <v>6401001</v>
      </c>
      <c r="F1097" s="6">
        <v>1120</v>
      </c>
      <c r="G1097" s="6">
        <v>83377</v>
      </c>
      <c r="H1097" s="8" t="s">
        <v>346</v>
      </c>
      <c r="I1097" s="3">
        <v>650</v>
      </c>
      <c r="J1097" s="3">
        <v>402</v>
      </c>
      <c r="K1097" s="3">
        <v>51</v>
      </c>
      <c r="L1097" s="5">
        <v>453</v>
      </c>
      <c r="M1097" s="17" t="s">
        <v>1077</v>
      </c>
    </row>
    <row r="1098" spans="1:13" ht="12.75">
      <c r="A1098" s="3">
        <v>513680</v>
      </c>
      <c r="B1098" s="3">
        <v>6401000</v>
      </c>
      <c r="C1098" s="3">
        <v>139729</v>
      </c>
      <c r="D1098" s="4" t="s">
        <v>345</v>
      </c>
      <c r="E1098" s="6">
        <v>6401003</v>
      </c>
      <c r="F1098" s="6">
        <v>1122</v>
      </c>
      <c r="G1098" s="6">
        <v>83378</v>
      </c>
      <c r="H1098" s="8" t="s">
        <v>347</v>
      </c>
      <c r="I1098" s="3">
        <v>495</v>
      </c>
      <c r="J1098" s="3">
        <v>190</v>
      </c>
      <c r="K1098" s="3">
        <v>36</v>
      </c>
      <c r="L1098" s="5">
        <v>226</v>
      </c>
      <c r="M1098" s="17" t="s">
        <v>1077</v>
      </c>
    </row>
    <row r="1099" spans="1:13" ht="12.75">
      <c r="A1099" s="3">
        <v>513680</v>
      </c>
      <c r="B1099" s="3">
        <v>6401000</v>
      </c>
      <c r="C1099" s="3">
        <v>139729</v>
      </c>
      <c r="D1099" s="4" t="s">
        <v>345</v>
      </c>
      <c r="E1099" s="6">
        <v>6401004</v>
      </c>
      <c r="F1099" s="6">
        <v>1121</v>
      </c>
      <c r="G1099" s="6">
        <v>83376</v>
      </c>
      <c r="H1099" s="8" t="s">
        <v>348</v>
      </c>
      <c r="I1099" s="3">
        <v>500</v>
      </c>
      <c r="J1099" s="3">
        <v>278</v>
      </c>
      <c r="K1099" s="3">
        <v>44</v>
      </c>
      <c r="L1099" s="5">
        <v>322</v>
      </c>
      <c r="M1099" s="17" t="s">
        <v>1077</v>
      </c>
    </row>
    <row r="1100" spans="1:13" ht="12.75">
      <c r="A1100" s="3"/>
      <c r="B1100" s="3"/>
      <c r="C1100" s="3"/>
      <c r="D1100" s="27" t="s">
        <v>1330</v>
      </c>
      <c r="E1100" s="6"/>
      <c r="F1100" s="6"/>
      <c r="G1100" s="6"/>
      <c r="H1100" s="8"/>
      <c r="I1100" s="3">
        <f>SUBTOTAL(9,I1097:I1099)</f>
        <v>1645</v>
      </c>
      <c r="J1100" s="3">
        <f>SUBTOTAL(9,J1097:J1099)</f>
        <v>870</v>
      </c>
      <c r="K1100" s="3">
        <f>SUBTOTAL(9,K1097:K1099)</f>
        <v>131</v>
      </c>
      <c r="L1100" s="5">
        <f>SUBTOTAL(9,L1097:L1099)</f>
        <v>1001</v>
      </c>
      <c r="M1100" s="17"/>
    </row>
    <row r="1101" spans="1:13" ht="12.75">
      <c r="A1101" s="3">
        <v>509480</v>
      </c>
      <c r="B1101" s="3">
        <v>6502000</v>
      </c>
      <c r="C1101" s="3">
        <v>139656</v>
      </c>
      <c r="D1101" s="4" t="s">
        <v>224</v>
      </c>
      <c r="E1101" s="6">
        <v>6502001</v>
      </c>
      <c r="F1101" s="6">
        <v>595</v>
      </c>
      <c r="G1101" s="6">
        <v>83065</v>
      </c>
      <c r="H1101" s="8" t="s">
        <v>225</v>
      </c>
      <c r="I1101" s="3">
        <v>108</v>
      </c>
      <c r="J1101" s="3">
        <v>63</v>
      </c>
      <c r="K1101" s="3">
        <v>23</v>
      </c>
      <c r="L1101" s="5">
        <v>86</v>
      </c>
      <c r="M1101" s="17" t="s">
        <v>5</v>
      </c>
    </row>
    <row r="1102" spans="1:13" ht="12.75">
      <c r="A1102" s="3">
        <v>509480</v>
      </c>
      <c r="B1102" s="3">
        <v>6502000</v>
      </c>
      <c r="C1102" s="3">
        <v>139656</v>
      </c>
      <c r="D1102" s="4" t="s">
        <v>224</v>
      </c>
      <c r="E1102" s="6">
        <v>6502005</v>
      </c>
      <c r="F1102" s="6">
        <v>692</v>
      </c>
      <c r="G1102" s="6">
        <v>83068</v>
      </c>
      <c r="H1102" s="8" t="s">
        <v>226</v>
      </c>
      <c r="I1102" s="3">
        <v>402</v>
      </c>
      <c r="J1102" s="3">
        <v>225</v>
      </c>
      <c r="K1102" s="3">
        <v>58</v>
      </c>
      <c r="L1102" s="5">
        <v>283</v>
      </c>
      <c r="M1102" s="17" t="s">
        <v>5</v>
      </c>
    </row>
    <row r="1103" spans="1:13" ht="12.75">
      <c r="A1103" s="3">
        <v>509480</v>
      </c>
      <c r="B1103" s="3">
        <v>6502000</v>
      </c>
      <c r="C1103" s="3">
        <v>139656</v>
      </c>
      <c r="D1103" s="4" t="s">
        <v>224</v>
      </c>
      <c r="E1103" s="6">
        <v>6502006</v>
      </c>
      <c r="F1103" s="6">
        <v>693</v>
      </c>
      <c r="G1103" s="6">
        <v>83067</v>
      </c>
      <c r="H1103" s="8" t="s">
        <v>227</v>
      </c>
      <c r="I1103" s="3">
        <v>420</v>
      </c>
      <c r="J1103" s="3">
        <v>218</v>
      </c>
      <c r="K1103" s="3">
        <v>80</v>
      </c>
      <c r="L1103" s="5">
        <v>298</v>
      </c>
      <c r="M1103" s="17" t="s">
        <v>5</v>
      </c>
    </row>
    <row r="1104" spans="1:13" ht="12.75">
      <c r="A1104" s="3"/>
      <c r="B1104" s="3"/>
      <c r="C1104" s="3"/>
      <c r="D1104" s="27" t="s">
        <v>1331</v>
      </c>
      <c r="E1104" s="6"/>
      <c r="F1104" s="6"/>
      <c r="G1104" s="6"/>
      <c r="H1104" s="8"/>
      <c r="I1104" s="3">
        <f>SUBTOTAL(9,I1101:I1103)</f>
        <v>930</v>
      </c>
      <c r="J1104" s="3">
        <f>SUBTOTAL(9,J1101:J1103)</f>
        <v>506</v>
      </c>
      <c r="K1104" s="3">
        <f>SUBTOTAL(9,K1101:K1103)</f>
        <v>161</v>
      </c>
      <c r="L1104" s="5">
        <f>SUBTOTAL(9,L1101:L1103)</f>
        <v>667</v>
      </c>
      <c r="M1104" s="17"/>
    </row>
    <row r="1105" spans="1:13" ht="12.75">
      <c r="A1105" s="3">
        <v>500076</v>
      </c>
      <c r="B1105" s="3">
        <v>6505000</v>
      </c>
      <c r="C1105" s="3">
        <v>16025120</v>
      </c>
      <c r="D1105" s="4" t="s">
        <v>228</v>
      </c>
      <c r="E1105" s="6">
        <v>6505009</v>
      </c>
      <c r="F1105" s="6">
        <v>1032</v>
      </c>
      <c r="G1105" s="6">
        <v>83039</v>
      </c>
      <c r="H1105" s="8" t="s">
        <v>229</v>
      </c>
      <c r="I1105" s="3">
        <v>108</v>
      </c>
      <c r="J1105" s="3">
        <v>69</v>
      </c>
      <c r="K1105" s="3">
        <v>19</v>
      </c>
      <c r="L1105" s="5">
        <v>88</v>
      </c>
      <c r="M1105" s="17" t="s">
        <v>5</v>
      </c>
    </row>
    <row r="1106" spans="1:13" ht="12.75">
      <c r="A1106" s="3">
        <v>500076</v>
      </c>
      <c r="B1106" s="3">
        <v>6505000</v>
      </c>
      <c r="C1106" s="3">
        <v>16025120</v>
      </c>
      <c r="D1106" s="4" t="s">
        <v>228</v>
      </c>
      <c r="E1106" s="6">
        <v>6505010</v>
      </c>
      <c r="F1106" s="6">
        <v>1033</v>
      </c>
      <c r="G1106" s="6">
        <v>83083</v>
      </c>
      <c r="H1106" s="8" t="s">
        <v>230</v>
      </c>
      <c r="I1106" s="3">
        <v>94</v>
      </c>
      <c r="J1106" s="3">
        <v>49</v>
      </c>
      <c r="K1106" s="3">
        <v>16</v>
      </c>
      <c r="L1106" s="5">
        <v>65</v>
      </c>
      <c r="M1106" s="17" t="s">
        <v>5</v>
      </c>
    </row>
    <row r="1107" spans="1:13" ht="12.75">
      <c r="A1107" s="3">
        <v>500076</v>
      </c>
      <c r="B1107" s="3">
        <v>6505000</v>
      </c>
      <c r="C1107" s="3">
        <v>16025120</v>
      </c>
      <c r="D1107" s="4" t="s">
        <v>228</v>
      </c>
      <c r="E1107" s="6">
        <v>6505011</v>
      </c>
      <c r="F1107" s="6">
        <v>686</v>
      </c>
      <c r="G1107" s="6">
        <v>83053</v>
      </c>
      <c r="H1107" s="8" t="s">
        <v>231</v>
      </c>
      <c r="I1107" s="3">
        <v>155</v>
      </c>
      <c r="J1107" s="3">
        <v>95</v>
      </c>
      <c r="K1107" s="3">
        <v>34</v>
      </c>
      <c r="L1107" s="5">
        <v>129</v>
      </c>
      <c r="M1107" s="17" t="s">
        <v>5</v>
      </c>
    </row>
    <row r="1108" spans="1:13" ht="12.75">
      <c r="A1108" s="3">
        <v>500076</v>
      </c>
      <c r="B1108" s="3">
        <v>6505000</v>
      </c>
      <c r="C1108" s="3">
        <v>16025120</v>
      </c>
      <c r="D1108" s="4" t="s">
        <v>228</v>
      </c>
      <c r="E1108" s="6">
        <v>6505012</v>
      </c>
      <c r="F1108" s="6">
        <v>685</v>
      </c>
      <c r="G1108" s="6">
        <v>83052</v>
      </c>
      <c r="H1108" s="8" t="s">
        <v>232</v>
      </c>
      <c r="I1108" s="3">
        <v>114</v>
      </c>
      <c r="J1108" s="3">
        <v>78</v>
      </c>
      <c r="K1108" s="3">
        <v>12</v>
      </c>
      <c r="L1108" s="5">
        <v>90</v>
      </c>
      <c r="M1108" s="17" t="s">
        <v>5</v>
      </c>
    </row>
    <row r="1109" spans="1:13" ht="12.75">
      <c r="A1109" s="3">
        <v>500076</v>
      </c>
      <c r="B1109" s="3">
        <v>6505000</v>
      </c>
      <c r="C1109" s="3">
        <v>16025120</v>
      </c>
      <c r="D1109" s="4" t="s">
        <v>228</v>
      </c>
      <c r="E1109" s="6">
        <v>6505013</v>
      </c>
      <c r="F1109" s="6">
        <v>1148</v>
      </c>
      <c r="G1109" s="6">
        <v>83088</v>
      </c>
      <c r="H1109" s="8" t="s">
        <v>233</v>
      </c>
      <c r="I1109" s="3">
        <v>129</v>
      </c>
      <c r="J1109" s="3">
        <v>47</v>
      </c>
      <c r="K1109" s="3">
        <v>36</v>
      </c>
      <c r="L1109" s="5">
        <v>83</v>
      </c>
      <c r="M1109" s="17" t="s">
        <v>5</v>
      </c>
    </row>
    <row r="1110" spans="1:13" ht="12.75">
      <c r="A1110" s="3">
        <v>500076</v>
      </c>
      <c r="B1110" s="3">
        <v>6505000</v>
      </c>
      <c r="C1110" s="3">
        <v>16025120</v>
      </c>
      <c r="D1110" s="4" t="s">
        <v>228</v>
      </c>
      <c r="E1110" s="6">
        <v>6505014</v>
      </c>
      <c r="F1110" s="6">
        <v>1149</v>
      </c>
      <c r="G1110" s="6">
        <v>83089</v>
      </c>
      <c r="H1110" s="8" t="s">
        <v>234</v>
      </c>
      <c r="I1110" s="3">
        <v>111</v>
      </c>
      <c r="J1110" s="3">
        <v>51</v>
      </c>
      <c r="K1110" s="3">
        <v>20</v>
      </c>
      <c r="L1110" s="5">
        <v>71</v>
      </c>
      <c r="M1110" s="17" t="s">
        <v>5</v>
      </c>
    </row>
    <row r="1111" spans="1:13" ht="12.75">
      <c r="A1111" s="3"/>
      <c r="B1111" s="3"/>
      <c r="C1111" s="3"/>
      <c r="D1111" s="27" t="s">
        <v>1332</v>
      </c>
      <c r="E1111" s="6"/>
      <c r="F1111" s="6"/>
      <c r="G1111" s="6"/>
      <c r="H1111" s="8"/>
      <c r="I1111" s="3">
        <f>SUBTOTAL(9,I1105:I1110)</f>
        <v>711</v>
      </c>
      <c r="J1111" s="3">
        <f>SUBTOTAL(9,J1105:J1110)</f>
        <v>389</v>
      </c>
      <c r="K1111" s="3">
        <f>SUBTOTAL(9,K1105:K1110)</f>
        <v>137</v>
      </c>
      <c r="L1111" s="5">
        <f>SUBTOTAL(9,L1105:L1110)</f>
        <v>526</v>
      </c>
      <c r="M1111" s="17"/>
    </row>
    <row r="1112" spans="1:13" ht="12.75">
      <c r="A1112" s="3">
        <v>506330</v>
      </c>
      <c r="B1112" s="3">
        <v>6601000</v>
      </c>
      <c r="C1112" s="3">
        <v>139710</v>
      </c>
      <c r="D1112" s="4" t="s">
        <v>235</v>
      </c>
      <c r="E1112" s="6">
        <v>6601001</v>
      </c>
      <c r="F1112" s="6">
        <v>351</v>
      </c>
      <c r="G1112" s="6">
        <v>83281</v>
      </c>
      <c r="H1112" s="8" t="s">
        <v>236</v>
      </c>
      <c r="I1112" s="3">
        <v>340</v>
      </c>
      <c r="J1112" s="3">
        <v>181</v>
      </c>
      <c r="K1112" s="3">
        <v>31</v>
      </c>
      <c r="L1112" s="5">
        <v>212</v>
      </c>
      <c r="M1112" s="17" t="s">
        <v>1077</v>
      </c>
    </row>
    <row r="1113" spans="1:13" ht="12.75">
      <c r="A1113" s="3">
        <v>506330</v>
      </c>
      <c r="B1113" s="3">
        <v>6601000</v>
      </c>
      <c r="C1113" s="3">
        <v>139710</v>
      </c>
      <c r="D1113" s="4" t="s">
        <v>235</v>
      </c>
      <c r="E1113" s="6">
        <v>6601002</v>
      </c>
      <c r="F1113" s="6">
        <v>352</v>
      </c>
      <c r="G1113" s="6">
        <v>83318</v>
      </c>
      <c r="H1113" s="8" t="s">
        <v>237</v>
      </c>
      <c r="I1113" s="3">
        <v>322</v>
      </c>
      <c r="J1113" s="3">
        <v>167</v>
      </c>
      <c r="K1113" s="3">
        <v>37</v>
      </c>
      <c r="L1113" s="5">
        <v>204</v>
      </c>
      <c r="M1113" s="17" t="s">
        <v>1077</v>
      </c>
    </row>
    <row r="1114" spans="1:13" ht="12.75">
      <c r="A1114" s="3">
        <v>506330</v>
      </c>
      <c r="B1114" s="3">
        <v>6601000</v>
      </c>
      <c r="C1114" s="3">
        <v>139710</v>
      </c>
      <c r="D1114" s="4" t="s">
        <v>235</v>
      </c>
      <c r="E1114" s="6">
        <v>6601003</v>
      </c>
      <c r="F1114" s="6">
        <v>353</v>
      </c>
      <c r="G1114" s="6">
        <v>83310</v>
      </c>
      <c r="H1114" s="8" t="s">
        <v>238</v>
      </c>
      <c r="I1114" s="3">
        <v>294</v>
      </c>
      <c r="J1114" s="3">
        <v>131</v>
      </c>
      <c r="K1114" s="3">
        <v>44</v>
      </c>
      <c r="L1114" s="5">
        <v>175</v>
      </c>
      <c r="M1114" s="17" t="s">
        <v>1077</v>
      </c>
    </row>
    <row r="1115" spans="1:13" ht="12.75">
      <c r="A1115" s="3">
        <v>506330</v>
      </c>
      <c r="B1115" s="3">
        <v>6601000</v>
      </c>
      <c r="C1115" s="3">
        <v>139710</v>
      </c>
      <c r="D1115" s="4" t="s">
        <v>235</v>
      </c>
      <c r="E1115" s="6">
        <v>6601005</v>
      </c>
      <c r="F1115" s="6">
        <v>354</v>
      </c>
      <c r="G1115" s="6">
        <v>169606</v>
      </c>
      <c r="H1115" s="8" t="s">
        <v>239</v>
      </c>
      <c r="I1115" s="3">
        <v>100</v>
      </c>
      <c r="J1115" s="3">
        <v>81</v>
      </c>
      <c r="K1115" s="3">
        <v>5</v>
      </c>
      <c r="L1115" s="5">
        <v>86</v>
      </c>
      <c r="M1115" s="17" t="s">
        <v>1077</v>
      </c>
    </row>
    <row r="1116" spans="1:13" ht="12.75">
      <c r="A1116" s="3">
        <v>506330</v>
      </c>
      <c r="B1116" s="3">
        <v>6601000</v>
      </c>
      <c r="C1116" s="3">
        <v>139710</v>
      </c>
      <c r="D1116" s="4" t="s">
        <v>235</v>
      </c>
      <c r="E1116" s="6">
        <v>6601006</v>
      </c>
      <c r="F1116" s="6">
        <v>355</v>
      </c>
      <c r="G1116" s="6">
        <v>83292</v>
      </c>
      <c r="H1116" s="8" t="s">
        <v>240</v>
      </c>
      <c r="I1116" s="3">
        <v>325</v>
      </c>
      <c r="J1116" s="3">
        <v>158</v>
      </c>
      <c r="K1116" s="3">
        <v>29</v>
      </c>
      <c r="L1116" s="5">
        <v>187</v>
      </c>
      <c r="M1116" s="17" t="s">
        <v>1077</v>
      </c>
    </row>
    <row r="1117" spans="1:13" ht="12.75">
      <c r="A1117" s="3">
        <v>506330</v>
      </c>
      <c r="B1117" s="3">
        <v>6601000</v>
      </c>
      <c r="C1117" s="3">
        <v>139710</v>
      </c>
      <c r="D1117" s="4" t="s">
        <v>235</v>
      </c>
      <c r="E1117" s="6">
        <v>6601007</v>
      </c>
      <c r="F1117" s="6">
        <v>356</v>
      </c>
      <c r="G1117" s="6">
        <v>83286</v>
      </c>
      <c r="H1117" s="8" t="s">
        <v>241</v>
      </c>
      <c r="I1117" s="3">
        <v>261</v>
      </c>
      <c r="J1117" s="3">
        <v>180</v>
      </c>
      <c r="K1117" s="3">
        <v>35</v>
      </c>
      <c r="L1117" s="5">
        <v>215</v>
      </c>
      <c r="M1117" s="17" t="s">
        <v>1077</v>
      </c>
    </row>
    <row r="1118" spans="1:13" ht="12.75">
      <c r="A1118" s="3">
        <v>506330</v>
      </c>
      <c r="B1118" s="3">
        <v>6601000</v>
      </c>
      <c r="C1118" s="3">
        <v>139710</v>
      </c>
      <c r="D1118" s="4" t="s">
        <v>235</v>
      </c>
      <c r="E1118" s="6">
        <v>6601008</v>
      </c>
      <c r="F1118" s="6">
        <v>357</v>
      </c>
      <c r="G1118" s="6">
        <v>83311</v>
      </c>
      <c r="H1118" s="8" t="s">
        <v>242</v>
      </c>
      <c r="I1118" s="3">
        <v>195</v>
      </c>
      <c r="J1118" s="3">
        <v>114</v>
      </c>
      <c r="K1118" s="3">
        <v>25</v>
      </c>
      <c r="L1118" s="5">
        <v>139</v>
      </c>
      <c r="M1118" s="17" t="s">
        <v>1077</v>
      </c>
    </row>
    <row r="1119" spans="1:13" ht="12.75">
      <c r="A1119" s="3">
        <v>506330</v>
      </c>
      <c r="B1119" s="3">
        <v>6601000</v>
      </c>
      <c r="C1119" s="3">
        <v>139710</v>
      </c>
      <c r="D1119" s="4" t="s">
        <v>235</v>
      </c>
      <c r="E1119" s="6">
        <v>6601010</v>
      </c>
      <c r="F1119" s="6">
        <v>363</v>
      </c>
      <c r="G1119" s="6">
        <v>83283</v>
      </c>
      <c r="H1119" s="8" t="s">
        <v>614</v>
      </c>
      <c r="I1119" s="3">
        <v>643</v>
      </c>
      <c r="J1119" s="3">
        <v>412</v>
      </c>
      <c r="K1119" s="3">
        <v>74</v>
      </c>
      <c r="L1119" s="5">
        <v>486</v>
      </c>
      <c r="M1119" s="17" t="s">
        <v>1077</v>
      </c>
    </row>
    <row r="1120" spans="1:13" ht="12.75">
      <c r="A1120" s="3">
        <v>506330</v>
      </c>
      <c r="B1120" s="3">
        <v>6601000</v>
      </c>
      <c r="C1120" s="3">
        <v>139710</v>
      </c>
      <c r="D1120" s="4" t="s">
        <v>235</v>
      </c>
      <c r="E1120" s="6">
        <v>6601011</v>
      </c>
      <c r="F1120" s="6">
        <v>364</v>
      </c>
      <c r="G1120" s="6">
        <v>83273</v>
      </c>
      <c r="H1120" s="8" t="s">
        <v>243</v>
      </c>
      <c r="I1120" s="3">
        <v>382</v>
      </c>
      <c r="J1120" s="3">
        <v>342</v>
      </c>
      <c r="K1120" s="3">
        <v>18</v>
      </c>
      <c r="L1120" s="5">
        <v>360</v>
      </c>
      <c r="M1120" s="17" t="s">
        <v>1077</v>
      </c>
    </row>
    <row r="1121" spans="1:13" ht="12.75">
      <c r="A1121" s="3">
        <v>506330</v>
      </c>
      <c r="B1121" s="3">
        <v>6601000</v>
      </c>
      <c r="C1121" s="3">
        <v>139710</v>
      </c>
      <c r="D1121" s="4" t="s">
        <v>235</v>
      </c>
      <c r="E1121" s="6">
        <v>6601012</v>
      </c>
      <c r="F1121" s="6">
        <v>368</v>
      </c>
      <c r="G1121" s="6">
        <v>83299</v>
      </c>
      <c r="H1121" s="8" t="s">
        <v>244</v>
      </c>
      <c r="I1121" s="3">
        <v>394</v>
      </c>
      <c r="J1121" s="3">
        <v>157</v>
      </c>
      <c r="K1121" s="3">
        <v>48</v>
      </c>
      <c r="L1121" s="5">
        <v>205</v>
      </c>
      <c r="M1121" s="17" t="s">
        <v>1077</v>
      </c>
    </row>
    <row r="1122" spans="1:13" ht="12.75">
      <c r="A1122" s="3">
        <v>506330</v>
      </c>
      <c r="B1122" s="3">
        <v>6601000</v>
      </c>
      <c r="C1122" s="3">
        <v>139710</v>
      </c>
      <c r="D1122" s="4" t="s">
        <v>235</v>
      </c>
      <c r="E1122" s="6">
        <v>6601014</v>
      </c>
      <c r="F1122" s="6">
        <v>370</v>
      </c>
      <c r="G1122" s="6">
        <v>83288</v>
      </c>
      <c r="H1122" s="8" t="s">
        <v>245</v>
      </c>
      <c r="I1122" s="3">
        <v>433</v>
      </c>
      <c r="J1122" s="3">
        <v>354</v>
      </c>
      <c r="K1122" s="3">
        <v>37</v>
      </c>
      <c r="L1122" s="5">
        <v>391</v>
      </c>
      <c r="M1122" s="17" t="s">
        <v>1077</v>
      </c>
    </row>
    <row r="1123" spans="1:13" ht="12.75">
      <c r="A1123" s="3">
        <v>506330</v>
      </c>
      <c r="B1123" s="3">
        <v>6601000</v>
      </c>
      <c r="C1123" s="3">
        <v>139710</v>
      </c>
      <c r="D1123" s="4" t="s">
        <v>235</v>
      </c>
      <c r="E1123" s="6">
        <v>6601016</v>
      </c>
      <c r="F1123" s="6">
        <v>374</v>
      </c>
      <c r="G1123" s="6">
        <v>83303</v>
      </c>
      <c r="H1123" s="8" t="s">
        <v>246</v>
      </c>
      <c r="I1123" s="3">
        <v>454</v>
      </c>
      <c r="J1123" s="3">
        <v>364</v>
      </c>
      <c r="K1123" s="3">
        <v>58</v>
      </c>
      <c r="L1123" s="5">
        <v>422</v>
      </c>
      <c r="M1123" s="17" t="s">
        <v>1077</v>
      </c>
    </row>
    <row r="1124" spans="1:13" ht="12.75">
      <c r="A1124" s="3">
        <v>506330</v>
      </c>
      <c r="B1124" s="3">
        <v>6601000</v>
      </c>
      <c r="C1124" s="3">
        <v>139710</v>
      </c>
      <c r="D1124" s="4" t="s">
        <v>235</v>
      </c>
      <c r="E1124" s="6">
        <v>6601017</v>
      </c>
      <c r="F1124" s="6">
        <v>375</v>
      </c>
      <c r="G1124" s="6">
        <v>83309</v>
      </c>
      <c r="H1124" s="8" t="s">
        <v>247</v>
      </c>
      <c r="I1124" s="3">
        <v>619</v>
      </c>
      <c r="J1124" s="3">
        <v>494</v>
      </c>
      <c r="K1124" s="3">
        <v>63</v>
      </c>
      <c r="L1124" s="5">
        <v>557</v>
      </c>
      <c r="M1124" s="17" t="s">
        <v>1077</v>
      </c>
    </row>
    <row r="1125" spans="1:13" ht="12.75">
      <c r="A1125" s="3">
        <v>506330</v>
      </c>
      <c r="B1125" s="3">
        <v>6601000</v>
      </c>
      <c r="C1125" s="3">
        <v>139710</v>
      </c>
      <c r="D1125" s="4" t="s">
        <v>235</v>
      </c>
      <c r="E1125" s="6">
        <v>6601018</v>
      </c>
      <c r="F1125" s="6">
        <v>376</v>
      </c>
      <c r="G1125" s="6">
        <v>83306</v>
      </c>
      <c r="H1125" s="8" t="s">
        <v>248</v>
      </c>
      <c r="I1125" s="3">
        <v>525</v>
      </c>
      <c r="J1125" s="3">
        <v>396</v>
      </c>
      <c r="K1125" s="3">
        <v>76</v>
      </c>
      <c r="L1125" s="5">
        <v>472</v>
      </c>
      <c r="M1125" s="17" t="s">
        <v>1077</v>
      </c>
    </row>
    <row r="1126" spans="1:13" ht="12.75">
      <c r="A1126" s="3">
        <v>506330</v>
      </c>
      <c r="B1126" s="3">
        <v>6601000</v>
      </c>
      <c r="C1126" s="3">
        <v>139710</v>
      </c>
      <c r="D1126" s="4" t="s">
        <v>235</v>
      </c>
      <c r="E1126" s="6">
        <v>6601019</v>
      </c>
      <c r="F1126" s="6">
        <v>377</v>
      </c>
      <c r="G1126" s="6">
        <v>83305</v>
      </c>
      <c r="H1126" s="8" t="s">
        <v>249</v>
      </c>
      <c r="I1126" s="3">
        <v>354</v>
      </c>
      <c r="J1126" s="3">
        <v>309</v>
      </c>
      <c r="K1126" s="3">
        <v>26</v>
      </c>
      <c r="L1126" s="5">
        <v>335</v>
      </c>
      <c r="M1126" s="17" t="s">
        <v>1077</v>
      </c>
    </row>
    <row r="1127" spans="1:13" ht="12.75">
      <c r="A1127" s="3">
        <v>506330</v>
      </c>
      <c r="B1127" s="3">
        <v>6601000</v>
      </c>
      <c r="C1127" s="3">
        <v>139710</v>
      </c>
      <c r="D1127" s="4" t="s">
        <v>235</v>
      </c>
      <c r="E1127" s="6">
        <v>6601020</v>
      </c>
      <c r="F1127" s="6">
        <v>358</v>
      </c>
      <c r="G1127" s="6">
        <v>83296</v>
      </c>
      <c r="H1127" s="8" t="s">
        <v>250</v>
      </c>
      <c r="I1127" s="3">
        <v>767</v>
      </c>
      <c r="J1127" s="3">
        <v>246</v>
      </c>
      <c r="K1127" s="3">
        <v>56</v>
      </c>
      <c r="L1127" s="5">
        <v>302</v>
      </c>
      <c r="M1127" s="17" t="s">
        <v>1077</v>
      </c>
    </row>
    <row r="1128" spans="1:13" ht="12.75">
      <c r="A1128" s="3">
        <v>506330</v>
      </c>
      <c r="B1128" s="3">
        <v>6601000</v>
      </c>
      <c r="C1128" s="3">
        <v>139710</v>
      </c>
      <c r="D1128" s="4" t="s">
        <v>235</v>
      </c>
      <c r="E1128" s="6">
        <v>6601021</v>
      </c>
      <c r="F1128" s="6">
        <v>360</v>
      </c>
      <c r="G1128" s="6">
        <v>83275</v>
      </c>
      <c r="H1128" s="8" t="s">
        <v>251</v>
      </c>
      <c r="I1128" s="3">
        <v>561</v>
      </c>
      <c r="J1128" s="3">
        <v>476</v>
      </c>
      <c r="K1128" s="3">
        <v>34</v>
      </c>
      <c r="L1128" s="5">
        <v>510</v>
      </c>
      <c r="M1128" s="17" t="s">
        <v>1077</v>
      </c>
    </row>
    <row r="1129" spans="1:13" ht="12.75">
      <c r="A1129" s="3">
        <v>506330</v>
      </c>
      <c r="B1129" s="3">
        <v>6601000</v>
      </c>
      <c r="C1129" s="3">
        <v>139710</v>
      </c>
      <c r="D1129" s="4" t="s">
        <v>235</v>
      </c>
      <c r="E1129" s="6">
        <v>6601022</v>
      </c>
      <c r="F1129" s="6">
        <v>365</v>
      </c>
      <c r="G1129" s="6">
        <v>83291</v>
      </c>
      <c r="H1129" s="8" t="s">
        <v>252</v>
      </c>
      <c r="I1129" s="3">
        <v>765</v>
      </c>
      <c r="J1129" s="3">
        <v>603</v>
      </c>
      <c r="K1129" s="3">
        <v>80</v>
      </c>
      <c r="L1129" s="5">
        <v>683</v>
      </c>
      <c r="M1129" s="17" t="s">
        <v>1077</v>
      </c>
    </row>
    <row r="1130" spans="1:13" ht="12.75">
      <c r="A1130" s="3">
        <v>506330</v>
      </c>
      <c r="B1130" s="3">
        <v>6601000</v>
      </c>
      <c r="C1130" s="3">
        <v>139710</v>
      </c>
      <c r="D1130" s="4" t="s">
        <v>235</v>
      </c>
      <c r="E1130" s="6">
        <v>6601023</v>
      </c>
      <c r="F1130" s="6">
        <v>371</v>
      </c>
      <c r="G1130" s="6">
        <v>83284</v>
      </c>
      <c r="H1130" s="8" t="s">
        <v>253</v>
      </c>
      <c r="I1130" s="3">
        <v>931</v>
      </c>
      <c r="J1130" s="3">
        <v>320</v>
      </c>
      <c r="K1130" s="3">
        <v>79</v>
      </c>
      <c r="L1130" s="5">
        <v>399</v>
      </c>
      <c r="M1130" s="17" t="s">
        <v>1077</v>
      </c>
    </row>
    <row r="1131" spans="1:13" ht="12.75">
      <c r="A1131" s="3">
        <v>506330</v>
      </c>
      <c r="B1131" s="3">
        <v>6601000</v>
      </c>
      <c r="C1131" s="3">
        <v>139710</v>
      </c>
      <c r="D1131" s="4" t="s">
        <v>235</v>
      </c>
      <c r="E1131" s="6">
        <v>6601024</v>
      </c>
      <c r="F1131" s="6">
        <v>367</v>
      </c>
      <c r="G1131" s="6">
        <v>83277</v>
      </c>
      <c r="H1131" s="8" t="s">
        <v>254</v>
      </c>
      <c r="I1131" s="3">
        <v>1348</v>
      </c>
      <c r="J1131" s="3">
        <v>850</v>
      </c>
      <c r="K1131" s="3">
        <v>171</v>
      </c>
      <c r="L1131" s="5">
        <v>1021</v>
      </c>
      <c r="M1131" s="17" t="s">
        <v>1077</v>
      </c>
    </row>
    <row r="1132" spans="1:13" ht="12.75">
      <c r="A1132" s="3">
        <v>506330</v>
      </c>
      <c r="B1132" s="3">
        <v>6601000</v>
      </c>
      <c r="C1132" s="3">
        <v>139710</v>
      </c>
      <c r="D1132" s="4" t="s">
        <v>235</v>
      </c>
      <c r="E1132" s="6">
        <v>6601025</v>
      </c>
      <c r="F1132" s="6">
        <v>373</v>
      </c>
      <c r="G1132" s="6">
        <v>83295</v>
      </c>
      <c r="H1132" s="8" t="s">
        <v>830</v>
      </c>
      <c r="I1132" s="3">
        <v>1518</v>
      </c>
      <c r="J1132" s="3">
        <v>287</v>
      </c>
      <c r="K1132" s="3">
        <v>75</v>
      </c>
      <c r="L1132" s="5">
        <v>362</v>
      </c>
      <c r="M1132" s="17" t="s">
        <v>1077</v>
      </c>
    </row>
    <row r="1133" spans="1:13" ht="12.75">
      <c r="A1133" s="3">
        <v>506330</v>
      </c>
      <c r="B1133" s="3">
        <v>6601000</v>
      </c>
      <c r="C1133" s="3">
        <v>139710</v>
      </c>
      <c r="D1133" s="4" t="s">
        <v>235</v>
      </c>
      <c r="E1133" s="6">
        <v>6601029</v>
      </c>
      <c r="F1133" s="6">
        <v>378</v>
      </c>
      <c r="G1133" s="6">
        <v>83297</v>
      </c>
      <c r="H1133" s="8" t="s">
        <v>255</v>
      </c>
      <c r="I1133" s="3">
        <v>480</v>
      </c>
      <c r="J1133" s="3">
        <v>147</v>
      </c>
      <c r="K1133" s="3">
        <v>50</v>
      </c>
      <c r="L1133" s="5">
        <v>197</v>
      </c>
      <c r="M1133" s="17" t="s">
        <v>1077</v>
      </c>
    </row>
    <row r="1134" spans="1:13" ht="12.75">
      <c r="A1134" s="3">
        <v>506330</v>
      </c>
      <c r="B1134" s="3">
        <v>6601000</v>
      </c>
      <c r="C1134" s="3">
        <v>139710</v>
      </c>
      <c r="D1134" s="4" t="s">
        <v>235</v>
      </c>
      <c r="E1134" s="6">
        <v>6601030</v>
      </c>
      <c r="F1134" s="6">
        <v>366</v>
      </c>
      <c r="G1134" s="6">
        <v>83301</v>
      </c>
      <c r="H1134" s="8" t="s">
        <v>256</v>
      </c>
      <c r="I1134" s="3">
        <v>200</v>
      </c>
      <c r="J1134" s="3">
        <v>162</v>
      </c>
      <c r="K1134" s="3">
        <v>27</v>
      </c>
      <c r="L1134" s="5">
        <v>189</v>
      </c>
      <c r="M1134" s="17" t="s">
        <v>1077</v>
      </c>
    </row>
    <row r="1135" spans="1:13" ht="12.75">
      <c r="A1135" s="3">
        <v>506330</v>
      </c>
      <c r="B1135" s="3">
        <v>6601000</v>
      </c>
      <c r="C1135" s="3">
        <v>139710</v>
      </c>
      <c r="D1135" s="4" t="s">
        <v>235</v>
      </c>
      <c r="E1135" s="6">
        <v>6601031</v>
      </c>
      <c r="F1135" s="6">
        <v>359</v>
      </c>
      <c r="G1135" s="6">
        <v>83312</v>
      </c>
      <c r="H1135" s="8" t="s">
        <v>257</v>
      </c>
      <c r="I1135" s="3">
        <v>623</v>
      </c>
      <c r="J1135" s="3">
        <v>171</v>
      </c>
      <c r="K1135" s="3">
        <v>50</v>
      </c>
      <c r="L1135" s="5">
        <v>221</v>
      </c>
      <c r="M1135" s="17" t="s">
        <v>1077</v>
      </c>
    </row>
    <row r="1136" spans="1:13" ht="12.75">
      <c r="A1136" s="3">
        <v>506330</v>
      </c>
      <c r="B1136" s="3">
        <v>6601000</v>
      </c>
      <c r="C1136" s="3">
        <v>139710</v>
      </c>
      <c r="D1136" s="4" t="s">
        <v>235</v>
      </c>
      <c r="E1136" s="6">
        <v>6601032</v>
      </c>
      <c r="F1136" s="6">
        <v>1251</v>
      </c>
      <c r="G1136" s="6">
        <v>83274</v>
      </c>
      <c r="H1136" s="8" t="s">
        <v>258</v>
      </c>
      <c r="I1136" s="3">
        <v>469</v>
      </c>
      <c r="J1136" s="3">
        <v>414</v>
      </c>
      <c r="K1136" s="3">
        <v>29</v>
      </c>
      <c r="L1136" s="5">
        <v>443</v>
      </c>
      <c r="M1136" s="17" t="s">
        <v>1077</v>
      </c>
    </row>
    <row r="1137" spans="1:13" ht="12.75">
      <c r="A1137" s="3">
        <v>506330</v>
      </c>
      <c r="B1137" s="3">
        <v>6601000</v>
      </c>
      <c r="C1137" s="3">
        <v>139710</v>
      </c>
      <c r="D1137" s="4" t="s">
        <v>235</v>
      </c>
      <c r="E1137" s="6">
        <v>6601033</v>
      </c>
      <c r="F1137" s="6">
        <v>1358</v>
      </c>
      <c r="G1137" s="6">
        <v>83293</v>
      </c>
      <c r="H1137" s="8" t="s">
        <v>259</v>
      </c>
      <c r="I1137" s="3">
        <v>455</v>
      </c>
      <c r="J1137" s="3">
        <v>167</v>
      </c>
      <c r="K1137" s="3">
        <v>27</v>
      </c>
      <c r="L1137" s="5">
        <v>194</v>
      </c>
      <c r="M1137" s="17" t="s">
        <v>1077</v>
      </c>
    </row>
    <row r="1138" spans="1:13" ht="12.75">
      <c r="A1138" s="3"/>
      <c r="B1138" s="3"/>
      <c r="C1138" s="3"/>
      <c r="D1138" s="27" t="s">
        <v>1333</v>
      </c>
      <c r="E1138" s="6"/>
      <c r="F1138" s="6"/>
      <c r="G1138" s="6"/>
      <c r="H1138" s="8"/>
      <c r="I1138" s="3">
        <f>SUBTOTAL(9,I1112:I1137)</f>
        <v>13758</v>
      </c>
      <c r="J1138" s="3">
        <f>SUBTOTAL(9,J1112:J1137)</f>
        <v>7683</v>
      </c>
      <c r="K1138" s="3">
        <f>SUBTOTAL(9,K1112:K1137)</f>
        <v>1284</v>
      </c>
      <c r="L1138" s="5">
        <f>SUBTOTAL(9,L1112:L1137)</f>
        <v>8967</v>
      </c>
      <c r="M1138" s="17"/>
    </row>
    <row r="1139" spans="1:13" ht="12.75">
      <c r="A1139" s="3">
        <v>506990</v>
      </c>
      <c r="B1139" s="3">
        <v>6602000</v>
      </c>
      <c r="C1139" s="3">
        <v>139718</v>
      </c>
      <c r="D1139" s="4" t="s">
        <v>260</v>
      </c>
      <c r="E1139" s="6">
        <v>6602041</v>
      </c>
      <c r="F1139" s="6">
        <v>423</v>
      </c>
      <c r="G1139" s="6">
        <v>83335</v>
      </c>
      <c r="H1139" s="8" t="s">
        <v>261</v>
      </c>
      <c r="I1139" s="3">
        <v>574</v>
      </c>
      <c r="J1139" s="3">
        <v>130</v>
      </c>
      <c r="K1139" s="3">
        <v>66</v>
      </c>
      <c r="L1139" s="5">
        <v>196</v>
      </c>
      <c r="M1139" s="17" t="s">
        <v>1077</v>
      </c>
    </row>
    <row r="1140" spans="1:13" ht="12.75">
      <c r="A1140" s="3">
        <v>506990</v>
      </c>
      <c r="B1140" s="3">
        <v>6602000</v>
      </c>
      <c r="C1140" s="3">
        <v>139718</v>
      </c>
      <c r="D1140" s="4" t="s">
        <v>260</v>
      </c>
      <c r="E1140" s="6">
        <v>6602042</v>
      </c>
      <c r="F1140" s="6">
        <v>425</v>
      </c>
      <c r="G1140" s="6">
        <v>83332</v>
      </c>
      <c r="H1140" s="8" t="s">
        <v>262</v>
      </c>
      <c r="I1140" s="3">
        <v>586</v>
      </c>
      <c r="J1140" s="3">
        <v>102</v>
      </c>
      <c r="K1140" s="3">
        <v>48</v>
      </c>
      <c r="L1140" s="5">
        <v>150</v>
      </c>
      <c r="M1140" s="17" t="s">
        <v>1077</v>
      </c>
    </row>
    <row r="1141" spans="1:13" ht="12.75">
      <c r="A1141" s="3">
        <v>506990</v>
      </c>
      <c r="B1141" s="3">
        <v>6602000</v>
      </c>
      <c r="C1141" s="3">
        <v>139718</v>
      </c>
      <c r="D1141" s="4" t="s">
        <v>260</v>
      </c>
      <c r="E1141" s="6">
        <v>6602043</v>
      </c>
      <c r="F1141" s="6">
        <v>424</v>
      </c>
      <c r="G1141" s="6">
        <v>83336</v>
      </c>
      <c r="H1141" s="8" t="s">
        <v>263</v>
      </c>
      <c r="I1141" s="3">
        <v>768</v>
      </c>
      <c r="J1141" s="3">
        <v>105</v>
      </c>
      <c r="K1141" s="3">
        <v>45</v>
      </c>
      <c r="L1141" s="5">
        <v>150</v>
      </c>
      <c r="M1141" s="17" t="s">
        <v>1077</v>
      </c>
    </row>
    <row r="1142" spans="1:13" ht="12.75">
      <c r="A1142" s="3">
        <v>506990</v>
      </c>
      <c r="B1142" s="3">
        <v>6602000</v>
      </c>
      <c r="C1142" s="3">
        <v>139718</v>
      </c>
      <c r="D1142" s="4" t="s">
        <v>260</v>
      </c>
      <c r="E1142" s="6">
        <v>6602044</v>
      </c>
      <c r="F1142" s="6">
        <v>179</v>
      </c>
      <c r="G1142" s="6">
        <v>83334</v>
      </c>
      <c r="H1142" s="8" t="s">
        <v>264</v>
      </c>
      <c r="I1142" s="3">
        <v>818</v>
      </c>
      <c r="J1142" s="3">
        <v>174</v>
      </c>
      <c r="K1142" s="3">
        <v>81</v>
      </c>
      <c r="L1142" s="5">
        <v>255</v>
      </c>
      <c r="M1142" s="17" t="s">
        <v>1077</v>
      </c>
    </row>
    <row r="1143" spans="1:13" ht="12.75">
      <c r="A1143" s="3">
        <v>506990</v>
      </c>
      <c r="B1143" s="3">
        <v>6602000</v>
      </c>
      <c r="C1143" s="3">
        <v>139718</v>
      </c>
      <c r="D1143" s="4" t="s">
        <v>260</v>
      </c>
      <c r="E1143" s="6">
        <v>6602045</v>
      </c>
      <c r="F1143" s="6">
        <v>463</v>
      </c>
      <c r="G1143" s="6">
        <v>190032</v>
      </c>
      <c r="H1143" s="8" t="s">
        <v>265</v>
      </c>
      <c r="I1143" s="3">
        <v>777</v>
      </c>
      <c r="J1143" s="3">
        <v>130</v>
      </c>
      <c r="K1143" s="3">
        <v>77</v>
      </c>
      <c r="L1143" s="5">
        <v>207</v>
      </c>
      <c r="M1143" s="17" t="s">
        <v>1077</v>
      </c>
    </row>
    <row r="1144" spans="1:13" ht="12.75">
      <c r="A1144" s="3"/>
      <c r="B1144" s="3"/>
      <c r="C1144" s="3"/>
      <c r="D1144" s="27" t="s">
        <v>1334</v>
      </c>
      <c r="E1144" s="6"/>
      <c r="F1144" s="6"/>
      <c r="G1144" s="6"/>
      <c r="H1144" s="8"/>
      <c r="I1144" s="3">
        <f>SUBTOTAL(9,I1139:I1143)</f>
        <v>3523</v>
      </c>
      <c r="J1144" s="3">
        <f>SUBTOTAL(9,J1139:J1143)</f>
        <v>641</v>
      </c>
      <c r="K1144" s="3">
        <f>SUBTOTAL(9,K1139:K1143)</f>
        <v>317</v>
      </c>
      <c r="L1144" s="5">
        <f>SUBTOTAL(9,L1139:L1143)</f>
        <v>958</v>
      </c>
      <c r="M1144" s="17"/>
    </row>
    <row r="1145" spans="1:13" ht="12.75">
      <c r="A1145" s="3">
        <v>507170</v>
      </c>
      <c r="B1145" s="3">
        <v>6603000</v>
      </c>
      <c r="C1145" s="3">
        <v>139719</v>
      </c>
      <c r="D1145" s="4" t="s">
        <v>266</v>
      </c>
      <c r="E1145" s="6">
        <v>6603047</v>
      </c>
      <c r="F1145" s="6">
        <v>436</v>
      </c>
      <c r="G1145" s="6">
        <v>83337</v>
      </c>
      <c r="H1145" s="8" t="s">
        <v>270</v>
      </c>
      <c r="I1145" s="3">
        <v>318</v>
      </c>
      <c r="J1145" s="3">
        <v>133</v>
      </c>
      <c r="K1145" s="3">
        <v>39</v>
      </c>
      <c r="L1145" s="5">
        <v>172</v>
      </c>
      <c r="M1145" s="17" t="s">
        <v>1077</v>
      </c>
    </row>
    <row r="1146" spans="1:13" ht="12.75">
      <c r="A1146" s="3">
        <v>507170</v>
      </c>
      <c r="B1146" s="3">
        <v>6603000</v>
      </c>
      <c r="C1146" s="3">
        <v>139719</v>
      </c>
      <c r="D1146" s="4" t="s">
        <v>266</v>
      </c>
      <c r="E1146" s="6">
        <v>6603048</v>
      </c>
      <c r="F1146" s="6">
        <v>435</v>
      </c>
      <c r="G1146" s="6">
        <v>83338</v>
      </c>
      <c r="H1146" s="8" t="s">
        <v>271</v>
      </c>
      <c r="I1146" s="3">
        <v>305</v>
      </c>
      <c r="J1146" s="3">
        <v>89</v>
      </c>
      <c r="K1146" s="3">
        <v>21</v>
      </c>
      <c r="L1146" s="5">
        <v>110</v>
      </c>
      <c r="M1146" s="17" t="s">
        <v>1077</v>
      </c>
    </row>
    <row r="1147" spans="1:13" ht="12.75">
      <c r="A1147" s="3"/>
      <c r="B1147" s="3"/>
      <c r="C1147" s="3"/>
      <c r="D1147" s="27" t="s">
        <v>1335</v>
      </c>
      <c r="E1147" s="6"/>
      <c r="F1147" s="6"/>
      <c r="G1147" s="6"/>
      <c r="H1147" s="8"/>
      <c r="I1147" s="3">
        <f>SUBTOTAL(9,I1145:I1146)</f>
        <v>623</v>
      </c>
      <c r="J1147" s="3">
        <f>SUBTOTAL(9,J1145:J1146)</f>
        <v>222</v>
      </c>
      <c r="K1147" s="3">
        <f>SUBTOTAL(9,K1145:K1146)</f>
        <v>60</v>
      </c>
      <c r="L1147" s="5">
        <f>SUBTOTAL(9,L1145:L1146)</f>
        <v>282</v>
      </c>
      <c r="M1147" s="17"/>
    </row>
    <row r="1148" spans="1:13" ht="12.75">
      <c r="A1148" s="3">
        <v>507410</v>
      </c>
      <c r="B1148" s="3">
        <v>6604000</v>
      </c>
      <c r="C1148" s="3">
        <v>139720</v>
      </c>
      <c r="D1148" s="4" t="s">
        <v>272</v>
      </c>
      <c r="E1148" s="6">
        <v>6604051</v>
      </c>
      <c r="F1148" s="6">
        <v>456</v>
      </c>
      <c r="G1148" s="6">
        <v>83340</v>
      </c>
      <c r="H1148" s="8" t="s">
        <v>273</v>
      </c>
      <c r="I1148" s="3">
        <v>188</v>
      </c>
      <c r="J1148" s="3">
        <v>115</v>
      </c>
      <c r="K1148" s="3">
        <v>27</v>
      </c>
      <c r="L1148" s="5">
        <v>142</v>
      </c>
      <c r="M1148" s="17" t="s">
        <v>1077</v>
      </c>
    </row>
    <row r="1149" spans="1:13" ht="12.75">
      <c r="A1149" s="3">
        <v>507410</v>
      </c>
      <c r="B1149" s="3">
        <v>6604000</v>
      </c>
      <c r="C1149" s="3">
        <v>139720</v>
      </c>
      <c r="D1149" s="4" t="s">
        <v>272</v>
      </c>
      <c r="E1149" s="6">
        <v>6604052</v>
      </c>
      <c r="F1149" s="6">
        <v>457</v>
      </c>
      <c r="G1149" s="6">
        <v>83341</v>
      </c>
      <c r="H1149" s="8" t="s">
        <v>274</v>
      </c>
      <c r="I1149" s="3">
        <v>197</v>
      </c>
      <c r="J1149" s="3">
        <v>76</v>
      </c>
      <c r="K1149" s="3">
        <v>33</v>
      </c>
      <c r="L1149" s="5">
        <v>109</v>
      </c>
      <c r="M1149" s="17" t="s">
        <v>1077</v>
      </c>
    </row>
    <row r="1150" spans="1:13" ht="12.75">
      <c r="A1150" s="3"/>
      <c r="B1150" s="3"/>
      <c r="C1150" s="3"/>
      <c r="D1150" s="27" t="s">
        <v>1336</v>
      </c>
      <c r="E1150" s="6"/>
      <c r="F1150" s="6"/>
      <c r="G1150" s="6"/>
      <c r="H1150" s="8"/>
      <c r="I1150" s="3">
        <f>SUBTOTAL(9,I1148:I1149)</f>
        <v>385</v>
      </c>
      <c r="J1150" s="3">
        <f>SUBTOTAL(9,J1148:J1149)</f>
        <v>191</v>
      </c>
      <c r="K1150" s="3">
        <f>SUBTOTAL(9,K1148:K1149)</f>
        <v>60</v>
      </c>
      <c r="L1150" s="5">
        <f>SUBTOTAL(9,L1148:L1149)</f>
        <v>251</v>
      </c>
      <c r="M1150" s="17"/>
    </row>
    <row r="1151" spans="1:13" ht="12.75">
      <c r="A1151" s="3">
        <v>508730</v>
      </c>
      <c r="B1151" s="3">
        <v>6605000</v>
      </c>
      <c r="C1151" s="3">
        <v>139721</v>
      </c>
      <c r="D1151" s="4" t="s">
        <v>275</v>
      </c>
      <c r="E1151" s="6">
        <v>6605056</v>
      </c>
      <c r="F1151" s="6">
        <v>586</v>
      </c>
      <c r="G1151" s="6">
        <v>83343</v>
      </c>
      <c r="H1151" s="8" t="s">
        <v>276</v>
      </c>
      <c r="I1151" s="3">
        <v>318</v>
      </c>
      <c r="J1151" s="3">
        <v>101</v>
      </c>
      <c r="K1151" s="3">
        <v>36</v>
      </c>
      <c r="L1151" s="5">
        <v>137</v>
      </c>
      <c r="M1151" s="17" t="s">
        <v>1077</v>
      </c>
    </row>
    <row r="1152" spans="1:13" ht="12.75">
      <c r="A1152" s="3">
        <v>508730</v>
      </c>
      <c r="B1152" s="3">
        <v>6605000</v>
      </c>
      <c r="C1152" s="3">
        <v>139721</v>
      </c>
      <c r="D1152" s="4" t="s">
        <v>275</v>
      </c>
      <c r="E1152" s="6">
        <v>6605057</v>
      </c>
      <c r="F1152" s="6">
        <v>587</v>
      </c>
      <c r="G1152" s="6">
        <v>83344</v>
      </c>
      <c r="H1152" s="8" t="s">
        <v>277</v>
      </c>
      <c r="I1152" s="3">
        <v>296</v>
      </c>
      <c r="J1152" s="3">
        <v>70</v>
      </c>
      <c r="K1152" s="3">
        <v>34</v>
      </c>
      <c r="L1152" s="5">
        <v>104</v>
      </c>
      <c r="M1152" s="17" t="s">
        <v>1077</v>
      </c>
    </row>
    <row r="1153" spans="1:13" ht="12.75">
      <c r="A1153" s="3">
        <v>508730</v>
      </c>
      <c r="B1153" s="3">
        <v>6605000</v>
      </c>
      <c r="C1153" s="3">
        <v>139721</v>
      </c>
      <c r="D1153" s="4" t="s">
        <v>275</v>
      </c>
      <c r="E1153" s="6">
        <v>6605058</v>
      </c>
      <c r="F1153" s="6">
        <v>663</v>
      </c>
      <c r="G1153" s="6">
        <v>234893</v>
      </c>
      <c r="H1153" s="8" t="s">
        <v>278</v>
      </c>
      <c r="I1153" s="3">
        <v>268</v>
      </c>
      <c r="J1153" s="3">
        <v>78</v>
      </c>
      <c r="K1153" s="3">
        <v>42</v>
      </c>
      <c r="L1153" s="5">
        <v>120</v>
      </c>
      <c r="M1153" s="17" t="s">
        <v>1077</v>
      </c>
    </row>
    <row r="1154" spans="1:13" ht="12.75">
      <c r="A1154" s="3"/>
      <c r="B1154" s="3"/>
      <c r="C1154" s="3"/>
      <c r="D1154" s="27" t="s">
        <v>1337</v>
      </c>
      <c r="E1154" s="6"/>
      <c r="F1154" s="6"/>
      <c r="G1154" s="6"/>
      <c r="H1154" s="8"/>
      <c r="I1154" s="3">
        <f>SUBTOTAL(9,I1151:I1153)</f>
        <v>882</v>
      </c>
      <c r="J1154" s="3">
        <f>SUBTOTAL(9,J1151:J1153)</f>
        <v>249</v>
      </c>
      <c r="K1154" s="3">
        <f>SUBTOTAL(9,K1151:K1153)</f>
        <v>112</v>
      </c>
      <c r="L1154" s="5">
        <f>SUBTOTAL(9,L1151:L1153)</f>
        <v>361</v>
      </c>
      <c r="M1154" s="17"/>
    </row>
    <row r="1155" spans="1:13" ht="12.75">
      <c r="A1155" s="3">
        <v>509330</v>
      </c>
      <c r="B1155" s="3">
        <v>6606000</v>
      </c>
      <c r="C1155" s="3">
        <v>139723</v>
      </c>
      <c r="D1155" s="4" t="s">
        <v>279</v>
      </c>
      <c r="E1155" s="6">
        <v>6606060</v>
      </c>
      <c r="F1155" s="6">
        <v>670</v>
      </c>
      <c r="G1155" s="6">
        <v>83349</v>
      </c>
      <c r="H1155" s="8" t="s">
        <v>280</v>
      </c>
      <c r="I1155" s="3">
        <v>363</v>
      </c>
      <c r="J1155" s="3">
        <v>152</v>
      </c>
      <c r="K1155" s="3">
        <v>46</v>
      </c>
      <c r="L1155" s="5">
        <v>198</v>
      </c>
      <c r="M1155" s="17" t="s">
        <v>1077</v>
      </c>
    </row>
    <row r="1156" spans="1:13" ht="12.75">
      <c r="A1156" s="3">
        <v>509330</v>
      </c>
      <c r="B1156" s="3">
        <v>6606000</v>
      </c>
      <c r="C1156" s="3">
        <v>139723</v>
      </c>
      <c r="D1156" s="4" t="s">
        <v>279</v>
      </c>
      <c r="E1156" s="6">
        <v>6606061</v>
      </c>
      <c r="F1156" s="6">
        <v>671</v>
      </c>
      <c r="G1156" s="6">
        <v>16029214</v>
      </c>
      <c r="H1156" s="8" t="s">
        <v>281</v>
      </c>
      <c r="I1156" s="3">
        <v>316</v>
      </c>
      <c r="J1156" s="3">
        <v>114</v>
      </c>
      <c r="K1156" s="3">
        <v>41</v>
      </c>
      <c r="L1156" s="5">
        <v>155</v>
      </c>
      <c r="M1156" s="17" t="s">
        <v>1077</v>
      </c>
    </row>
    <row r="1157" spans="1:13" ht="12.75">
      <c r="A1157" s="3">
        <v>509330</v>
      </c>
      <c r="B1157" s="3">
        <v>6606000</v>
      </c>
      <c r="C1157" s="3">
        <v>139723</v>
      </c>
      <c r="D1157" s="4" t="s">
        <v>279</v>
      </c>
      <c r="E1157" s="6">
        <v>6606062</v>
      </c>
      <c r="F1157" s="6">
        <v>1036</v>
      </c>
      <c r="G1157" s="6">
        <v>16021784</v>
      </c>
      <c r="H1157" s="8" t="s">
        <v>282</v>
      </c>
      <c r="I1157" s="3">
        <v>325</v>
      </c>
      <c r="J1157" s="3">
        <v>82</v>
      </c>
      <c r="K1157" s="3">
        <v>33</v>
      </c>
      <c r="L1157" s="5">
        <v>115</v>
      </c>
      <c r="M1157" s="17" t="s">
        <v>1077</v>
      </c>
    </row>
    <row r="1158" spans="1:13" ht="12.75">
      <c r="A1158" s="3"/>
      <c r="B1158" s="3"/>
      <c r="C1158" s="3"/>
      <c r="D1158" s="27" t="s">
        <v>1338</v>
      </c>
      <c r="E1158" s="6"/>
      <c r="F1158" s="6"/>
      <c r="G1158" s="6"/>
      <c r="H1158" s="8"/>
      <c r="I1158" s="3">
        <f>SUBTOTAL(9,I1155:I1157)</f>
        <v>1004</v>
      </c>
      <c r="J1158" s="3">
        <f>SUBTOTAL(9,J1155:J1157)</f>
        <v>348</v>
      </c>
      <c r="K1158" s="3">
        <f>SUBTOTAL(9,K1155:K1157)</f>
        <v>120</v>
      </c>
      <c r="L1158" s="5">
        <f>SUBTOTAL(9,L1155:L1157)</f>
        <v>468</v>
      </c>
      <c r="M1158" s="17"/>
    </row>
    <row r="1159" spans="1:13" ht="12.75">
      <c r="A1159" s="3">
        <v>500049</v>
      </c>
      <c r="B1159" s="3">
        <v>6701000</v>
      </c>
      <c r="C1159" s="3">
        <v>139421</v>
      </c>
      <c r="D1159" s="4" t="s">
        <v>283</v>
      </c>
      <c r="E1159" s="6">
        <v>6701001</v>
      </c>
      <c r="F1159" s="6">
        <v>234</v>
      </c>
      <c r="G1159" s="6">
        <v>82209</v>
      </c>
      <c r="H1159" s="8" t="s">
        <v>284</v>
      </c>
      <c r="I1159" s="3">
        <v>505</v>
      </c>
      <c r="J1159" s="3">
        <v>352</v>
      </c>
      <c r="K1159" s="3">
        <v>43</v>
      </c>
      <c r="L1159" s="5">
        <v>395</v>
      </c>
      <c r="M1159" s="17" t="s">
        <v>806</v>
      </c>
    </row>
    <row r="1160" spans="1:13" ht="12.75">
      <c r="A1160" s="3">
        <v>500049</v>
      </c>
      <c r="B1160" s="3">
        <v>6701000</v>
      </c>
      <c r="C1160" s="3">
        <v>139421</v>
      </c>
      <c r="D1160" s="4" t="s">
        <v>283</v>
      </c>
      <c r="E1160" s="6">
        <v>6701002</v>
      </c>
      <c r="F1160" s="6">
        <v>853</v>
      </c>
      <c r="G1160" s="6">
        <v>230316</v>
      </c>
      <c r="H1160" s="8" t="s">
        <v>285</v>
      </c>
      <c r="I1160" s="3">
        <v>613</v>
      </c>
      <c r="J1160" s="3">
        <v>418</v>
      </c>
      <c r="K1160" s="3">
        <v>54</v>
      </c>
      <c r="L1160" s="5">
        <v>472</v>
      </c>
      <c r="M1160" s="17" t="s">
        <v>806</v>
      </c>
    </row>
    <row r="1161" spans="1:13" ht="12.75">
      <c r="A1161" s="3">
        <v>500049</v>
      </c>
      <c r="B1161" s="3">
        <v>6701000</v>
      </c>
      <c r="C1161" s="3">
        <v>139421</v>
      </c>
      <c r="D1161" s="4" t="s">
        <v>283</v>
      </c>
      <c r="E1161" s="6">
        <v>6701003</v>
      </c>
      <c r="F1161" s="6">
        <v>235</v>
      </c>
      <c r="G1161" s="6">
        <v>82211</v>
      </c>
      <c r="H1161" s="8" t="s">
        <v>286</v>
      </c>
      <c r="I1161" s="3">
        <v>441</v>
      </c>
      <c r="J1161" s="3">
        <v>251</v>
      </c>
      <c r="K1161" s="3">
        <v>35</v>
      </c>
      <c r="L1161" s="5">
        <v>286</v>
      </c>
      <c r="M1161" s="17" t="s">
        <v>806</v>
      </c>
    </row>
    <row r="1162" spans="1:13" ht="12.75">
      <c r="A1162" s="3">
        <v>500049</v>
      </c>
      <c r="B1162" s="3">
        <v>6701000</v>
      </c>
      <c r="C1162" s="3">
        <v>139421</v>
      </c>
      <c r="D1162" s="4" t="s">
        <v>283</v>
      </c>
      <c r="E1162" s="6">
        <v>6701004</v>
      </c>
      <c r="F1162" s="6">
        <v>236</v>
      </c>
      <c r="G1162" s="6">
        <v>82210</v>
      </c>
      <c r="H1162" s="8" t="s">
        <v>287</v>
      </c>
      <c r="I1162" s="3">
        <v>629</v>
      </c>
      <c r="J1162" s="3">
        <v>411</v>
      </c>
      <c r="K1162" s="3">
        <v>59</v>
      </c>
      <c r="L1162" s="5">
        <v>470</v>
      </c>
      <c r="M1162" s="17" t="s">
        <v>806</v>
      </c>
    </row>
    <row r="1163" spans="1:13" ht="12.75">
      <c r="A1163" s="3">
        <v>500049</v>
      </c>
      <c r="B1163" s="3">
        <v>6701000</v>
      </c>
      <c r="C1163" s="3">
        <v>139421</v>
      </c>
      <c r="D1163" s="4" t="s">
        <v>283</v>
      </c>
      <c r="E1163" s="6">
        <v>6701016</v>
      </c>
      <c r="F1163" s="6">
        <v>1219</v>
      </c>
      <c r="G1163" s="6">
        <v>82233</v>
      </c>
      <c r="H1163" s="8" t="s">
        <v>288</v>
      </c>
      <c r="I1163" s="3">
        <v>184</v>
      </c>
      <c r="J1163" s="3">
        <v>102</v>
      </c>
      <c r="K1163" s="3">
        <v>13</v>
      </c>
      <c r="L1163" s="5">
        <v>115</v>
      </c>
      <c r="M1163" s="17" t="s">
        <v>806</v>
      </c>
    </row>
    <row r="1164" spans="1:13" ht="12.75">
      <c r="A1164" s="3">
        <v>500049</v>
      </c>
      <c r="B1164" s="3">
        <v>6701000</v>
      </c>
      <c r="C1164" s="3">
        <v>139421</v>
      </c>
      <c r="D1164" s="4" t="s">
        <v>283</v>
      </c>
      <c r="E1164" s="6">
        <v>6701017</v>
      </c>
      <c r="F1164" s="6">
        <v>1196</v>
      </c>
      <c r="G1164" s="6">
        <v>82234</v>
      </c>
      <c r="H1164" s="8" t="s">
        <v>289</v>
      </c>
      <c r="I1164" s="3">
        <v>127</v>
      </c>
      <c r="J1164" s="3">
        <v>49</v>
      </c>
      <c r="K1164" s="3">
        <v>7</v>
      </c>
      <c r="L1164" s="5">
        <v>56</v>
      </c>
      <c r="M1164" s="17" t="s">
        <v>806</v>
      </c>
    </row>
    <row r="1165" spans="1:13" ht="12.75">
      <c r="A1165" s="3"/>
      <c r="B1165" s="3"/>
      <c r="C1165" s="3"/>
      <c r="D1165" s="27" t="s">
        <v>1339</v>
      </c>
      <c r="E1165" s="6"/>
      <c r="F1165" s="6"/>
      <c r="G1165" s="6"/>
      <c r="H1165" s="8"/>
      <c r="I1165" s="3">
        <f>SUBTOTAL(9,I1159:I1164)</f>
        <v>2499</v>
      </c>
      <c r="J1165" s="3">
        <f>SUBTOTAL(9,J1159:J1164)</f>
        <v>1583</v>
      </c>
      <c r="K1165" s="3">
        <f>SUBTOTAL(9,K1159:K1164)</f>
        <v>211</v>
      </c>
      <c r="L1165" s="5">
        <f>SUBTOTAL(9,L1159:L1164)</f>
        <v>1794</v>
      </c>
      <c r="M1165" s="17"/>
    </row>
    <row r="1166" spans="1:13" ht="12.75">
      <c r="A1166" s="3">
        <v>507860</v>
      </c>
      <c r="B1166" s="3">
        <v>6703000</v>
      </c>
      <c r="C1166" s="3">
        <v>139428</v>
      </c>
      <c r="D1166" s="4" t="s">
        <v>290</v>
      </c>
      <c r="E1166" s="6">
        <v>6703012</v>
      </c>
      <c r="F1166" s="6">
        <v>501</v>
      </c>
      <c r="G1166" s="6">
        <v>82228</v>
      </c>
      <c r="H1166" s="8" t="s">
        <v>159</v>
      </c>
      <c r="I1166" s="3">
        <v>408</v>
      </c>
      <c r="J1166" s="3">
        <v>234</v>
      </c>
      <c r="K1166" s="3">
        <v>54</v>
      </c>
      <c r="L1166" s="5">
        <v>288</v>
      </c>
      <c r="M1166" s="17" t="s">
        <v>806</v>
      </c>
    </row>
    <row r="1167" spans="1:13" ht="12.75">
      <c r="A1167" s="3">
        <v>507860</v>
      </c>
      <c r="B1167" s="3">
        <v>6703000</v>
      </c>
      <c r="C1167" s="3">
        <v>139428</v>
      </c>
      <c r="D1167" s="4" t="s">
        <v>290</v>
      </c>
      <c r="E1167" s="6">
        <v>6703013</v>
      </c>
      <c r="F1167" s="6">
        <v>502</v>
      </c>
      <c r="G1167" s="6">
        <v>82229</v>
      </c>
      <c r="H1167" s="8" t="s">
        <v>160</v>
      </c>
      <c r="I1167" s="3">
        <v>385</v>
      </c>
      <c r="J1167" s="3">
        <v>167</v>
      </c>
      <c r="K1167" s="3">
        <v>61</v>
      </c>
      <c r="L1167" s="5">
        <v>228</v>
      </c>
      <c r="M1167" s="17" t="s">
        <v>806</v>
      </c>
    </row>
    <row r="1168" spans="1:13" ht="12.75">
      <c r="A1168" s="3">
        <v>507860</v>
      </c>
      <c r="B1168" s="3">
        <v>6703000</v>
      </c>
      <c r="C1168" s="3">
        <v>139428</v>
      </c>
      <c r="D1168" s="4" t="s">
        <v>290</v>
      </c>
      <c r="E1168" s="6">
        <v>6703014</v>
      </c>
      <c r="F1168" s="6">
        <v>228</v>
      </c>
      <c r="G1168" s="6">
        <v>82264</v>
      </c>
      <c r="H1168" s="8" t="s">
        <v>161</v>
      </c>
      <c r="I1168" s="3">
        <v>78</v>
      </c>
      <c r="J1168" s="3">
        <v>19</v>
      </c>
      <c r="K1168" s="3">
        <v>7</v>
      </c>
      <c r="L1168" s="5">
        <v>26</v>
      </c>
      <c r="M1168" s="17" t="s">
        <v>806</v>
      </c>
    </row>
    <row r="1169" spans="1:13" ht="12.75">
      <c r="A1169" s="3"/>
      <c r="B1169" s="3"/>
      <c r="C1169" s="3"/>
      <c r="D1169" s="27" t="s">
        <v>1340</v>
      </c>
      <c r="E1169" s="6"/>
      <c r="F1169" s="6"/>
      <c r="G1169" s="6"/>
      <c r="H1169" s="8"/>
      <c r="I1169" s="3">
        <f>SUBTOTAL(9,I1166:I1168)</f>
        <v>871</v>
      </c>
      <c r="J1169" s="3">
        <f>SUBTOTAL(9,J1166:J1168)</f>
        <v>420</v>
      </c>
      <c r="K1169" s="3">
        <f>SUBTOTAL(9,K1166:K1168)</f>
        <v>122</v>
      </c>
      <c r="L1169" s="5">
        <f>SUBTOTAL(9,L1166:L1168)</f>
        <v>542</v>
      </c>
      <c r="M1169" s="17"/>
    </row>
    <row r="1170" spans="1:13" ht="12.75">
      <c r="A1170" s="3">
        <v>504050</v>
      </c>
      <c r="B1170" s="3">
        <v>6802000</v>
      </c>
      <c r="C1170" s="3">
        <v>139623</v>
      </c>
      <c r="D1170" s="4" t="s">
        <v>162</v>
      </c>
      <c r="E1170" s="6">
        <v>6802001</v>
      </c>
      <c r="F1170" s="6">
        <v>147</v>
      </c>
      <c r="G1170" s="6">
        <v>82989</v>
      </c>
      <c r="H1170" s="8" t="s">
        <v>163</v>
      </c>
      <c r="I1170" s="3">
        <v>386</v>
      </c>
      <c r="J1170" s="3">
        <v>217</v>
      </c>
      <c r="K1170" s="3">
        <v>50</v>
      </c>
      <c r="L1170" s="5">
        <v>267</v>
      </c>
      <c r="M1170" s="17" t="s">
        <v>9</v>
      </c>
    </row>
    <row r="1171" spans="1:13" ht="12.75">
      <c r="A1171" s="3">
        <v>504050</v>
      </c>
      <c r="B1171" s="3">
        <v>6802000</v>
      </c>
      <c r="C1171" s="3">
        <v>139623</v>
      </c>
      <c r="D1171" s="4" t="s">
        <v>162</v>
      </c>
      <c r="E1171" s="6">
        <v>6802002</v>
      </c>
      <c r="F1171" s="6">
        <v>148</v>
      </c>
      <c r="G1171" s="6">
        <v>16034361</v>
      </c>
      <c r="H1171" s="8" t="s">
        <v>164</v>
      </c>
      <c r="I1171" s="3">
        <v>434</v>
      </c>
      <c r="J1171" s="3">
        <v>199</v>
      </c>
      <c r="K1171" s="3">
        <v>69</v>
      </c>
      <c r="L1171" s="5">
        <v>268</v>
      </c>
      <c r="M1171" s="17" t="s">
        <v>9</v>
      </c>
    </row>
    <row r="1172" spans="1:13" ht="12.75">
      <c r="A1172" s="3">
        <v>504050</v>
      </c>
      <c r="B1172" s="3">
        <v>6802000</v>
      </c>
      <c r="C1172" s="3">
        <v>139623</v>
      </c>
      <c r="D1172" s="4" t="s">
        <v>162</v>
      </c>
      <c r="E1172" s="6">
        <v>6802005</v>
      </c>
      <c r="F1172" s="6">
        <v>307</v>
      </c>
      <c r="G1172" s="6">
        <v>177112</v>
      </c>
      <c r="H1172" s="8" t="s">
        <v>165</v>
      </c>
      <c r="I1172" s="3">
        <v>92</v>
      </c>
      <c r="J1172" s="3">
        <v>63</v>
      </c>
      <c r="K1172" s="3">
        <v>11</v>
      </c>
      <c r="L1172" s="5">
        <v>74</v>
      </c>
      <c r="M1172" s="17" t="s">
        <v>9</v>
      </c>
    </row>
    <row r="1173" spans="1:13" ht="12.75">
      <c r="A1173" s="3">
        <v>504050</v>
      </c>
      <c r="B1173" s="3">
        <v>6802000</v>
      </c>
      <c r="C1173" s="3">
        <v>139623</v>
      </c>
      <c r="D1173" s="4" t="s">
        <v>162</v>
      </c>
      <c r="E1173" s="6">
        <v>6802007</v>
      </c>
      <c r="F1173" s="6">
        <v>1457</v>
      </c>
      <c r="G1173" s="6">
        <v>82990</v>
      </c>
      <c r="H1173" s="8" t="s">
        <v>166</v>
      </c>
      <c r="I1173" s="3">
        <v>212</v>
      </c>
      <c r="J1173" s="3">
        <v>107</v>
      </c>
      <c r="K1173" s="3">
        <v>32</v>
      </c>
      <c r="L1173" s="5">
        <v>139</v>
      </c>
      <c r="M1173" s="17" t="s">
        <v>9</v>
      </c>
    </row>
    <row r="1174" spans="1:13" ht="12.75">
      <c r="A1174" s="3">
        <v>504050</v>
      </c>
      <c r="B1174" s="3">
        <v>6802000</v>
      </c>
      <c r="C1174" s="3">
        <v>139623</v>
      </c>
      <c r="D1174" s="4" t="s">
        <v>162</v>
      </c>
      <c r="E1174" s="6">
        <v>6802008</v>
      </c>
      <c r="F1174" s="6" t="e">
        <v>#N/A</v>
      </c>
      <c r="G1174" s="6">
        <v>16051604</v>
      </c>
      <c r="H1174" s="8" t="s">
        <v>167</v>
      </c>
      <c r="I1174" s="3">
        <v>217</v>
      </c>
      <c r="J1174" s="3">
        <v>118</v>
      </c>
      <c r="K1174" s="3">
        <v>18</v>
      </c>
      <c r="L1174" s="5">
        <v>136</v>
      </c>
      <c r="M1174" s="17" t="s">
        <v>9</v>
      </c>
    </row>
    <row r="1175" spans="1:13" ht="12.75">
      <c r="A1175" s="3"/>
      <c r="B1175" s="3"/>
      <c r="C1175" s="3"/>
      <c r="D1175" s="27" t="s">
        <v>1341</v>
      </c>
      <c r="E1175" s="6"/>
      <c r="F1175" s="6"/>
      <c r="G1175" s="6"/>
      <c r="H1175" s="8"/>
      <c r="I1175" s="3">
        <f>SUBTOTAL(9,I1170:I1174)</f>
        <v>1341</v>
      </c>
      <c r="J1175" s="3">
        <f>SUBTOTAL(9,J1170:J1174)</f>
        <v>704</v>
      </c>
      <c r="K1175" s="3">
        <f>SUBTOTAL(9,K1170:K1174)</f>
        <v>180</v>
      </c>
      <c r="L1175" s="5">
        <f>SUBTOTAL(9,L1170:L1174)</f>
        <v>884</v>
      </c>
      <c r="M1175" s="17"/>
    </row>
    <row r="1176" spans="1:13" ht="12.75">
      <c r="A1176" s="3">
        <v>507770</v>
      </c>
      <c r="B1176" s="3">
        <v>6804000</v>
      </c>
      <c r="C1176" s="3">
        <v>139628</v>
      </c>
      <c r="D1176" s="4" t="s">
        <v>168</v>
      </c>
      <c r="E1176" s="6">
        <v>6804009</v>
      </c>
      <c r="F1176" s="6">
        <v>490</v>
      </c>
      <c r="G1176" s="6">
        <v>83001</v>
      </c>
      <c r="H1176" s="8" t="s">
        <v>169</v>
      </c>
      <c r="I1176" s="3">
        <v>618</v>
      </c>
      <c r="J1176" s="3">
        <v>345</v>
      </c>
      <c r="K1176" s="3">
        <v>62</v>
      </c>
      <c r="L1176" s="5">
        <v>407</v>
      </c>
      <c r="M1176" s="17" t="s">
        <v>9</v>
      </c>
    </row>
    <row r="1177" spans="1:13" ht="12.75">
      <c r="A1177" s="3">
        <v>507770</v>
      </c>
      <c r="B1177" s="3">
        <v>6804000</v>
      </c>
      <c r="C1177" s="3">
        <v>139628</v>
      </c>
      <c r="D1177" s="4" t="s">
        <v>168</v>
      </c>
      <c r="E1177" s="6">
        <v>6804010</v>
      </c>
      <c r="F1177" s="6">
        <v>491</v>
      </c>
      <c r="G1177" s="6">
        <v>83002</v>
      </c>
      <c r="H1177" s="8" t="s">
        <v>170</v>
      </c>
      <c r="I1177" s="3">
        <v>597</v>
      </c>
      <c r="J1177" s="3">
        <v>251</v>
      </c>
      <c r="K1177" s="3">
        <v>60</v>
      </c>
      <c r="L1177" s="5">
        <v>311</v>
      </c>
      <c r="M1177" s="17" t="s">
        <v>9</v>
      </c>
    </row>
    <row r="1178" spans="1:13" ht="12.75">
      <c r="A1178" s="3">
        <v>507770</v>
      </c>
      <c r="B1178" s="3">
        <v>6804000</v>
      </c>
      <c r="C1178" s="3">
        <v>139628</v>
      </c>
      <c r="D1178" s="4" t="s">
        <v>168</v>
      </c>
      <c r="E1178" s="6">
        <v>6804011</v>
      </c>
      <c r="F1178" s="6">
        <v>1232</v>
      </c>
      <c r="G1178" s="6">
        <v>83003</v>
      </c>
      <c r="H1178" s="8" t="s">
        <v>171</v>
      </c>
      <c r="I1178" s="3">
        <v>364</v>
      </c>
      <c r="J1178" s="3">
        <v>184</v>
      </c>
      <c r="K1178" s="3">
        <v>41</v>
      </c>
      <c r="L1178" s="5">
        <v>225</v>
      </c>
      <c r="M1178" s="17" t="s">
        <v>9</v>
      </c>
    </row>
    <row r="1179" spans="1:13" ht="12.75">
      <c r="A1179" s="3"/>
      <c r="B1179" s="3"/>
      <c r="C1179" s="3"/>
      <c r="D1179" s="27" t="s">
        <v>1342</v>
      </c>
      <c r="E1179" s="6"/>
      <c r="F1179" s="6"/>
      <c r="G1179" s="6"/>
      <c r="H1179" s="8"/>
      <c r="I1179" s="3">
        <f>SUBTOTAL(9,I1176:I1178)</f>
        <v>1579</v>
      </c>
      <c r="J1179" s="3">
        <f>SUBTOTAL(9,J1176:J1178)</f>
        <v>780</v>
      </c>
      <c r="K1179" s="3">
        <f>SUBTOTAL(9,K1176:K1178)</f>
        <v>163</v>
      </c>
      <c r="L1179" s="5">
        <f>SUBTOTAL(9,L1176:L1178)</f>
        <v>943</v>
      </c>
      <c r="M1179" s="17"/>
    </row>
    <row r="1180" spans="1:13" ht="12.75">
      <c r="A1180" s="3">
        <v>500077</v>
      </c>
      <c r="B1180" s="3">
        <v>6806000</v>
      </c>
      <c r="C1180" s="3">
        <v>16025131</v>
      </c>
      <c r="D1180" s="4" t="s">
        <v>172</v>
      </c>
      <c r="E1180" s="6">
        <v>6806013</v>
      </c>
      <c r="F1180" s="6">
        <v>886</v>
      </c>
      <c r="G1180" s="6">
        <v>82952</v>
      </c>
      <c r="H1180" s="8" t="s">
        <v>173</v>
      </c>
      <c r="I1180" s="3">
        <v>90</v>
      </c>
      <c r="J1180" s="3">
        <v>61</v>
      </c>
      <c r="K1180" s="3">
        <v>17</v>
      </c>
      <c r="L1180" s="5">
        <v>78</v>
      </c>
      <c r="M1180" s="17" t="s">
        <v>1495</v>
      </c>
    </row>
    <row r="1181" spans="1:13" ht="12.75">
      <c r="A1181" s="3">
        <v>500077</v>
      </c>
      <c r="B1181" s="3">
        <v>6806000</v>
      </c>
      <c r="C1181" s="3">
        <v>16025131</v>
      </c>
      <c r="D1181" s="4" t="s">
        <v>172</v>
      </c>
      <c r="E1181" s="6">
        <v>6806014</v>
      </c>
      <c r="F1181" s="6">
        <v>887</v>
      </c>
      <c r="G1181" s="6">
        <v>82953</v>
      </c>
      <c r="H1181" s="8" t="s">
        <v>174</v>
      </c>
      <c r="I1181" s="3">
        <v>82</v>
      </c>
      <c r="J1181" s="3">
        <v>48</v>
      </c>
      <c r="K1181" s="3">
        <v>9</v>
      </c>
      <c r="L1181" s="5">
        <v>57</v>
      </c>
      <c r="M1181" s="17" t="s">
        <v>1495</v>
      </c>
    </row>
    <row r="1182" spans="1:13" ht="12.75">
      <c r="A1182" s="3">
        <v>500077</v>
      </c>
      <c r="B1182" s="3">
        <v>6806000</v>
      </c>
      <c r="C1182" s="3">
        <v>16025131</v>
      </c>
      <c r="D1182" s="4" t="s">
        <v>172</v>
      </c>
      <c r="E1182" s="6">
        <v>6806018</v>
      </c>
      <c r="F1182" s="6">
        <v>1159</v>
      </c>
      <c r="G1182" s="6">
        <v>82972</v>
      </c>
      <c r="H1182" s="8" t="s">
        <v>175</v>
      </c>
      <c r="I1182" s="3">
        <v>82</v>
      </c>
      <c r="J1182" s="3">
        <v>52</v>
      </c>
      <c r="K1182" s="3">
        <v>9</v>
      </c>
      <c r="L1182" s="5">
        <v>61</v>
      </c>
      <c r="M1182" s="17" t="s">
        <v>1495</v>
      </c>
    </row>
    <row r="1183" spans="1:13" ht="12.75">
      <c r="A1183" s="3">
        <v>500077</v>
      </c>
      <c r="B1183" s="3">
        <v>6806000</v>
      </c>
      <c r="C1183" s="3">
        <v>16025131</v>
      </c>
      <c r="D1183" s="4" t="s">
        <v>172</v>
      </c>
      <c r="E1183" s="6">
        <v>6806019</v>
      </c>
      <c r="F1183" s="6">
        <v>1160</v>
      </c>
      <c r="G1183" s="6">
        <v>82973</v>
      </c>
      <c r="H1183" s="8" t="s">
        <v>176</v>
      </c>
      <c r="I1183" s="3">
        <v>103</v>
      </c>
      <c r="J1183" s="3">
        <v>70</v>
      </c>
      <c r="K1183" s="3">
        <v>13</v>
      </c>
      <c r="L1183" s="5">
        <v>83</v>
      </c>
      <c r="M1183" s="17" t="s">
        <v>1495</v>
      </c>
    </row>
    <row r="1184" spans="1:13" ht="12.75">
      <c r="A1184" s="3"/>
      <c r="B1184" s="3"/>
      <c r="C1184" s="3"/>
      <c r="D1184" s="27" t="s">
        <v>1343</v>
      </c>
      <c r="E1184" s="6"/>
      <c r="F1184" s="6"/>
      <c r="G1184" s="6"/>
      <c r="H1184" s="8"/>
      <c r="I1184" s="3">
        <f>SUBTOTAL(9,I1180:I1183)</f>
        <v>357</v>
      </c>
      <c r="J1184" s="3">
        <f>SUBTOTAL(9,J1180:J1183)</f>
        <v>231</v>
      </c>
      <c r="K1184" s="3">
        <f>SUBTOTAL(9,K1180:K1183)</f>
        <v>48</v>
      </c>
      <c r="L1184" s="5">
        <f>SUBTOTAL(9,L1180:L1183)</f>
        <v>279</v>
      </c>
      <c r="M1184" s="17"/>
    </row>
    <row r="1185" spans="1:13" ht="12.75">
      <c r="A1185" s="3">
        <v>510200</v>
      </c>
      <c r="B1185" s="3">
        <v>6901000</v>
      </c>
      <c r="C1185" s="3">
        <v>139634</v>
      </c>
      <c r="D1185" s="4" t="s">
        <v>177</v>
      </c>
      <c r="E1185" s="6">
        <v>6901005</v>
      </c>
      <c r="F1185" s="6">
        <v>747</v>
      </c>
      <c r="G1185" s="6">
        <v>83011</v>
      </c>
      <c r="H1185" s="8" t="s">
        <v>178</v>
      </c>
      <c r="I1185" s="3">
        <v>634</v>
      </c>
      <c r="J1185" s="3">
        <v>334</v>
      </c>
      <c r="K1185" s="3">
        <v>77</v>
      </c>
      <c r="L1185" s="5">
        <v>411</v>
      </c>
      <c r="M1185" s="17" t="s">
        <v>9</v>
      </c>
    </row>
    <row r="1186" spans="1:13" ht="12.75">
      <c r="A1186" s="3">
        <v>510200</v>
      </c>
      <c r="B1186" s="3">
        <v>6901000</v>
      </c>
      <c r="C1186" s="3">
        <v>139634</v>
      </c>
      <c r="D1186" s="4" t="s">
        <v>177</v>
      </c>
      <c r="E1186" s="6">
        <v>6901006</v>
      </c>
      <c r="F1186" s="6" t="e">
        <v>#N/A</v>
      </c>
      <c r="G1186" s="7">
        <v>16051625</v>
      </c>
      <c r="H1186" s="8" t="s">
        <v>179</v>
      </c>
      <c r="I1186" s="3">
        <v>295</v>
      </c>
      <c r="J1186" s="3">
        <v>111</v>
      </c>
      <c r="K1186" s="3">
        <v>38</v>
      </c>
      <c r="L1186" s="5">
        <v>149</v>
      </c>
      <c r="M1186" s="17" t="s">
        <v>9</v>
      </c>
    </row>
    <row r="1187" spans="1:13" ht="12.75">
      <c r="A1187" s="3">
        <v>510200</v>
      </c>
      <c r="B1187" s="3">
        <v>6901000</v>
      </c>
      <c r="C1187" s="3">
        <v>139634</v>
      </c>
      <c r="D1187" s="4" t="s">
        <v>177</v>
      </c>
      <c r="E1187" s="6">
        <v>6901007</v>
      </c>
      <c r="F1187" s="6">
        <v>749</v>
      </c>
      <c r="G1187" s="6">
        <v>83012</v>
      </c>
      <c r="H1187" s="8" t="s">
        <v>180</v>
      </c>
      <c r="I1187" s="3">
        <v>358</v>
      </c>
      <c r="J1187" s="3">
        <v>119</v>
      </c>
      <c r="K1187" s="3">
        <v>43</v>
      </c>
      <c r="L1187" s="5">
        <v>162</v>
      </c>
      <c r="M1187" s="17" t="s">
        <v>9</v>
      </c>
    </row>
    <row r="1188" spans="1:13" ht="12.75">
      <c r="A1188" s="3">
        <v>510200</v>
      </c>
      <c r="B1188" s="3">
        <v>6901000</v>
      </c>
      <c r="C1188" s="3">
        <v>139634</v>
      </c>
      <c r="D1188" s="4" t="s">
        <v>177</v>
      </c>
      <c r="E1188" s="6">
        <v>6901011</v>
      </c>
      <c r="F1188" s="6">
        <v>964</v>
      </c>
      <c r="G1188" s="6">
        <v>82449</v>
      </c>
      <c r="H1188" s="8" t="s">
        <v>181</v>
      </c>
      <c r="I1188" s="3">
        <v>95</v>
      </c>
      <c r="J1188" s="3">
        <v>49</v>
      </c>
      <c r="K1188" s="3">
        <v>14</v>
      </c>
      <c r="L1188" s="5">
        <v>63</v>
      </c>
      <c r="M1188" s="17" t="s">
        <v>9</v>
      </c>
    </row>
    <row r="1189" spans="1:13" ht="12.75">
      <c r="A1189" s="3">
        <v>510200</v>
      </c>
      <c r="B1189" s="3">
        <v>6901000</v>
      </c>
      <c r="C1189" s="3">
        <v>139634</v>
      </c>
      <c r="D1189" s="4" t="s">
        <v>177</v>
      </c>
      <c r="E1189" s="6">
        <v>6901012</v>
      </c>
      <c r="F1189" s="6">
        <v>965</v>
      </c>
      <c r="G1189" s="6">
        <v>82450</v>
      </c>
      <c r="H1189" s="8" t="s">
        <v>182</v>
      </c>
      <c r="I1189" s="3">
        <v>85</v>
      </c>
      <c r="J1189" s="3">
        <v>34</v>
      </c>
      <c r="K1189" s="3">
        <v>14</v>
      </c>
      <c r="L1189" s="5">
        <v>48</v>
      </c>
      <c r="M1189" s="17" t="s">
        <v>9</v>
      </c>
    </row>
    <row r="1190" spans="1:13" ht="12.75">
      <c r="A1190" s="3">
        <v>510200</v>
      </c>
      <c r="B1190" s="3">
        <v>6901000</v>
      </c>
      <c r="C1190" s="3">
        <v>139634</v>
      </c>
      <c r="D1190" s="4" t="s">
        <v>177</v>
      </c>
      <c r="E1190" s="6">
        <v>6901015</v>
      </c>
      <c r="F1190" s="6">
        <v>1086</v>
      </c>
      <c r="G1190" s="6">
        <v>83084</v>
      </c>
      <c r="H1190" s="8" t="s">
        <v>183</v>
      </c>
      <c r="I1190" s="3">
        <v>103</v>
      </c>
      <c r="J1190" s="3">
        <v>65</v>
      </c>
      <c r="K1190" s="3">
        <v>18</v>
      </c>
      <c r="L1190" s="5">
        <v>83</v>
      </c>
      <c r="M1190" s="17" t="s">
        <v>9</v>
      </c>
    </row>
    <row r="1191" spans="1:13" ht="12.75">
      <c r="A1191" s="3">
        <v>510200</v>
      </c>
      <c r="B1191" s="3">
        <v>6901000</v>
      </c>
      <c r="C1191" s="3">
        <v>139634</v>
      </c>
      <c r="D1191" s="4" t="s">
        <v>177</v>
      </c>
      <c r="E1191" s="6">
        <v>6901016</v>
      </c>
      <c r="F1191" s="6">
        <v>1087</v>
      </c>
      <c r="G1191" s="6">
        <v>83085</v>
      </c>
      <c r="H1191" s="8" t="s">
        <v>184</v>
      </c>
      <c r="I1191" s="3">
        <v>103</v>
      </c>
      <c r="J1191" s="3">
        <v>70</v>
      </c>
      <c r="K1191" s="3">
        <v>14</v>
      </c>
      <c r="L1191" s="5">
        <v>84</v>
      </c>
      <c r="M1191" s="17" t="s">
        <v>9</v>
      </c>
    </row>
    <row r="1192" spans="1:13" ht="12.75">
      <c r="A1192" s="3"/>
      <c r="B1192" s="3"/>
      <c r="C1192" s="3"/>
      <c r="D1192" s="27" t="s">
        <v>1344</v>
      </c>
      <c r="E1192" s="6"/>
      <c r="F1192" s="6"/>
      <c r="G1192" s="6"/>
      <c r="H1192" s="8"/>
      <c r="I1192" s="3">
        <f>SUBTOTAL(9,I1185:I1191)</f>
        <v>1673</v>
      </c>
      <c r="J1192" s="3">
        <f>SUBTOTAL(9,J1185:J1191)</f>
        <v>782</v>
      </c>
      <c r="K1192" s="3">
        <f>SUBTOTAL(9,K1185:K1191)</f>
        <v>218</v>
      </c>
      <c r="L1192" s="5">
        <f>SUBTOTAL(9,L1185:L1191)</f>
        <v>1000</v>
      </c>
      <c r="M1192" s="17"/>
    </row>
    <row r="1193" spans="1:13" ht="12.75">
      <c r="A1193" s="3">
        <v>505680</v>
      </c>
      <c r="B1193" s="3">
        <v>7001000</v>
      </c>
      <c r="C1193" s="3">
        <v>139393</v>
      </c>
      <c r="D1193" s="4" t="s">
        <v>185</v>
      </c>
      <c r="E1193" s="6">
        <v>7001001</v>
      </c>
      <c r="F1193" s="6">
        <v>276</v>
      </c>
      <c r="G1193" s="6">
        <v>82127</v>
      </c>
      <c r="H1193" s="8" t="s">
        <v>186</v>
      </c>
      <c r="I1193" s="3">
        <v>425</v>
      </c>
      <c r="J1193" s="3">
        <v>218</v>
      </c>
      <c r="K1193" s="3">
        <v>32</v>
      </c>
      <c r="L1193" s="5">
        <v>250</v>
      </c>
      <c r="M1193" s="17" t="s">
        <v>1458</v>
      </c>
    </row>
    <row r="1194" spans="1:13" ht="12.75">
      <c r="A1194" s="3">
        <v>505680</v>
      </c>
      <c r="B1194" s="3">
        <v>7001000</v>
      </c>
      <c r="C1194" s="3">
        <v>139393</v>
      </c>
      <c r="D1194" s="4" t="s">
        <v>185</v>
      </c>
      <c r="E1194" s="6">
        <v>7001004</v>
      </c>
      <c r="F1194" s="6">
        <v>279</v>
      </c>
      <c r="G1194" s="6">
        <v>82126</v>
      </c>
      <c r="H1194" s="8" t="s">
        <v>187</v>
      </c>
      <c r="I1194" s="3">
        <v>429</v>
      </c>
      <c r="J1194" s="3">
        <v>263</v>
      </c>
      <c r="K1194" s="3">
        <v>24</v>
      </c>
      <c r="L1194" s="5">
        <v>287</v>
      </c>
      <c r="M1194" s="17" t="s">
        <v>1458</v>
      </c>
    </row>
    <row r="1195" spans="1:13" ht="12.75">
      <c r="A1195" s="3">
        <v>505680</v>
      </c>
      <c r="B1195" s="3">
        <v>7001000</v>
      </c>
      <c r="C1195" s="3">
        <v>139393</v>
      </c>
      <c r="D1195" s="4" t="s">
        <v>185</v>
      </c>
      <c r="E1195" s="6">
        <v>7001005</v>
      </c>
      <c r="F1195" s="6">
        <v>280</v>
      </c>
      <c r="G1195" s="6">
        <v>82130</v>
      </c>
      <c r="H1195" s="8" t="s">
        <v>189</v>
      </c>
      <c r="I1195" s="3">
        <v>291</v>
      </c>
      <c r="J1195" s="3">
        <v>247</v>
      </c>
      <c r="K1195" s="3">
        <v>23</v>
      </c>
      <c r="L1195" s="5">
        <v>270</v>
      </c>
      <c r="M1195" s="17" t="s">
        <v>1458</v>
      </c>
    </row>
    <row r="1196" spans="1:13" ht="12.75">
      <c r="A1196" s="3">
        <v>505680</v>
      </c>
      <c r="B1196" s="3">
        <v>7001000</v>
      </c>
      <c r="C1196" s="3">
        <v>139393</v>
      </c>
      <c r="D1196" s="4" t="s">
        <v>185</v>
      </c>
      <c r="E1196" s="6">
        <v>7001009</v>
      </c>
      <c r="F1196" s="6">
        <v>285</v>
      </c>
      <c r="G1196" s="6">
        <v>82132</v>
      </c>
      <c r="H1196" s="8" t="s">
        <v>190</v>
      </c>
      <c r="I1196" s="3">
        <v>644</v>
      </c>
      <c r="J1196" s="3">
        <v>372</v>
      </c>
      <c r="K1196" s="3">
        <v>32</v>
      </c>
      <c r="L1196" s="5">
        <v>404</v>
      </c>
      <c r="M1196" s="17" t="s">
        <v>1458</v>
      </c>
    </row>
    <row r="1197" spans="1:13" ht="12.75">
      <c r="A1197" s="3">
        <v>505680</v>
      </c>
      <c r="B1197" s="3">
        <v>7001000</v>
      </c>
      <c r="C1197" s="3">
        <v>139393</v>
      </c>
      <c r="D1197" s="4" t="s">
        <v>185</v>
      </c>
      <c r="E1197" s="6">
        <v>7001010</v>
      </c>
      <c r="F1197" s="6">
        <v>273</v>
      </c>
      <c r="G1197" s="6">
        <v>82129</v>
      </c>
      <c r="H1197" s="8" t="s">
        <v>191</v>
      </c>
      <c r="I1197" s="3">
        <v>645</v>
      </c>
      <c r="J1197" s="3">
        <v>337</v>
      </c>
      <c r="K1197" s="3">
        <v>48</v>
      </c>
      <c r="L1197" s="5">
        <v>385</v>
      </c>
      <c r="M1197" s="17" t="s">
        <v>1458</v>
      </c>
    </row>
    <row r="1198" spans="1:13" ht="12.75">
      <c r="A1198" s="3">
        <v>505680</v>
      </c>
      <c r="B1198" s="3">
        <v>7001000</v>
      </c>
      <c r="C1198" s="3">
        <v>139393</v>
      </c>
      <c r="D1198" s="4" t="s">
        <v>185</v>
      </c>
      <c r="E1198" s="6">
        <v>7001011</v>
      </c>
      <c r="F1198" s="6">
        <v>281</v>
      </c>
      <c r="G1198" s="6">
        <v>82133</v>
      </c>
      <c r="H1198" s="8" t="s">
        <v>192</v>
      </c>
      <c r="I1198" s="3">
        <v>612</v>
      </c>
      <c r="J1198" s="3">
        <v>351</v>
      </c>
      <c r="K1198" s="3">
        <v>48</v>
      </c>
      <c r="L1198" s="5">
        <v>399</v>
      </c>
      <c r="M1198" s="17" t="s">
        <v>1458</v>
      </c>
    </row>
    <row r="1199" spans="1:13" ht="12.75">
      <c r="A1199" s="3">
        <v>505680</v>
      </c>
      <c r="B1199" s="3">
        <v>7001000</v>
      </c>
      <c r="C1199" s="3">
        <v>139393</v>
      </c>
      <c r="D1199" s="4" t="s">
        <v>185</v>
      </c>
      <c r="E1199" s="6">
        <v>7001012</v>
      </c>
      <c r="F1199" s="6">
        <v>274</v>
      </c>
      <c r="G1199" s="6">
        <v>82128</v>
      </c>
      <c r="H1199" s="8" t="s">
        <v>193</v>
      </c>
      <c r="I1199" s="3">
        <v>1402</v>
      </c>
      <c r="J1199" s="3">
        <v>632</v>
      </c>
      <c r="K1199" s="3">
        <v>102</v>
      </c>
      <c r="L1199" s="5">
        <v>734</v>
      </c>
      <c r="M1199" s="17" t="s">
        <v>1458</v>
      </c>
    </row>
    <row r="1200" spans="1:13" ht="12.75">
      <c r="A1200" s="3">
        <v>505680</v>
      </c>
      <c r="B1200" s="3">
        <v>7001000</v>
      </c>
      <c r="C1200" s="3">
        <v>139393</v>
      </c>
      <c r="D1200" s="4" t="s">
        <v>185</v>
      </c>
      <c r="E1200" s="6">
        <v>7001056</v>
      </c>
      <c r="F1200" s="6">
        <v>271</v>
      </c>
      <c r="G1200" s="6">
        <v>82139</v>
      </c>
      <c r="H1200" s="8" t="s">
        <v>616</v>
      </c>
      <c r="I1200" s="3">
        <v>177</v>
      </c>
      <c r="J1200" s="3">
        <v>87</v>
      </c>
      <c r="K1200" s="3">
        <v>29</v>
      </c>
      <c r="L1200" s="5">
        <v>116</v>
      </c>
      <c r="M1200" s="17" t="s">
        <v>1458</v>
      </c>
    </row>
    <row r="1201" spans="1:13" ht="12.75">
      <c r="A1201" s="3"/>
      <c r="B1201" s="3"/>
      <c r="C1201" s="3"/>
      <c r="D1201" s="27" t="s">
        <v>1345</v>
      </c>
      <c r="E1201" s="6"/>
      <c r="F1201" s="6"/>
      <c r="G1201" s="6"/>
      <c r="H1201" s="8"/>
      <c r="I1201" s="3">
        <f>SUBTOTAL(9,I1193:I1200)</f>
        <v>4625</v>
      </c>
      <c r="J1201" s="3">
        <f>SUBTOTAL(9,J1193:J1200)</f>
        <v>2507</v>
      </c>
      <c r="K1201" s="3">
        <f>SUBTOTAL(9,K1193:K1200)</f>
        <v>338</v>
      </c>
      <c r="L1201" s="5">
        <f>SUBTOTAL(9,L1193:L1200)</f>
        <v>2845</v>
      </c>
      <c r="M1201" s="17"/>
    </row>
    <row r="1202" spans="1:13" ht="12.75">
      <c r="A1202" s="3">
        <v>508340</v>
      </c>
      <c r="B1202" s="3">
        <v>7003000</v>
      </c>
      <c r="C1202" s="3">
        <v>139402</v>
      </c>
      <c r="D1202" s="4" t="s">
        <v>194</v>
      </c>
      <c r="E1202" s="6">
        <v>7003027</v>
      </c>
      <c r="F1202" s="6">
        <v>557</v>
      </c>
      <c r="G1202" s="6">
        <v>82157</v>
      </c>
      <c r="H1202" s="8" t="s">
        <v>195</v>
      </c>
      <c r="I1202" s="3">
        <v>296</v>
      </c>
      <c r="J1202" s="3">
        <v>129</v>
      </c>
      <c r="K1202" s="3">
        <v>25</v>
      </c>
      <c r="L1202" s="5">
        <v>154</v>
      </c>
      <c r="M1202" s="17" t="s">
        <v>1458</v>
      </c>
    </row>
    <row r="1203" spans="1:13" ht="12.75">
      <c r="A1203" s="3">
        <v>508340</v>
      </c>
      <c r="B1203" s="3">
        <v>7003000</v>
      </c>
      <c r="C1203" s="3">
        <v>139402</v>
      </c>
      <c r="D1203" s="4" t="s">
        <v>194</v>
      </c>
      <c r="E1203" s="6">
        <v>7003028</v>
      </c>
      <c r="F1203" s="6">
        <v>558</v>
      </c>
      <c r="G1203" s="6">
        <v>82158</v>
      </c>
      <c r="H1203" s="8" t="s">
        <v>196</v>
      </c>
      <c r="I1203" s="3">
        <v>289</v>
      </c>
      <c r="J1203" s="3">
        <v>107</v>
      </c>
      <c r="K1203" s="3">
        <v>33</v>
      </c>
      <c r="L1203" s="5">
        <v>140</v>
      </c>
      <c r="M1203" s="17" t="s">
        <v>1458</v>
      </c>
    </row>
    <row r="1204" spans="1:13" ht="12.75">
      <c r="A1204" s="3"/>
      <c r="B1204" s="3"/>
      <c r="C1204" s="3"/>
      <c r="D1204" s="27" t="s">
        <v>1346</v>
      </c>
      <c r="E1204" s="6"/>
      <c r="F1204" s="6"/>
      <c r="G1204" s="6"/>
      <c r="H1204" s="8"/>
      <c r="I1204" s="3">
        <f>SUBTOTAL(9,I1202:I1203)</f>
        <v>585</v>
      </c>
      <c r="J1204" s="3">
        <f>SUBTOTAL(9,J1202:J1203)</f>
        <v>236</v>
      </c>
      <c r="K1204" s="3">
        <f>SUBTOTAL(9,K1202:K1203)</f>
        <v>58</v>
      </c>
      <c r="L1204" s="5">
        <f>SUBTOTAL(9,L1202:L1203)</f>
        <v>294</v>
      </c>
      <c r="M1204" s="17"/>
    </row>
    <row r="1205" spans="1:13" ht="12.75">
      <c r="A1205" s="3">
        <v>510620</v>
      </c>
      <c r="B1205" s="3">
        <v>7006000</v>
      </c>
      <c r="C1205" s="3">
        <v>139408</v>
      </c>
      <c r="D1205" s="4" t="s">
        <v>197</v>
      </c>
      <c r="E1205" s="6">
        <v>7006035</v>
      </c>
      <c r="F1205" s="6">
        <v>775</v>
      </c>
      <c r="G1205" s="6">
        <v>82170</v>
      </c>
      <c r="H1205" s="8" t="s">
        <v>198</v>
      </c>
      <c r="I1205" s="3">
        <v>236</v>
      </c>
      <c r="J1205" s="3">
        <v>101</v>
      </c>
      <c r="K1205" s="3">
        <v>18</v>
      </c>
      <c r="L1205" s="5">
        <v>119</v>
      </c>
      <c r="M1205" s="17" t="s">
        <v>1458</v>
      </c>
    </row>
    <row r="1206" spans="1:13" ht="12.75">
      <c r="A1206" s="3">
        <v>510620</v>
      </c>
      <c r="B1206" s="3">
        <v>7006000</v>
      </c>
      <c r="C1206" s="3">
        <v>139408</v>
      </c>
      <c r="D1206" s="4" t="s">
        <v>197</v>
      </c>
      <c r="E1206" s="6">
        <v>7006036</v>
      </c>
      <c r="F1206" s="6">
        <v>776</v>
      </c>
      <c r="G1206" s="6">
        <v>82171</v>
      </c>
      <c r="H1206" s="8" t="s">
        <v>199</v>
      </c>
      <c r="I1206" s="3">
        <v>217</v>
      </c>
      <c r="J1206" s="3">
        <v>79</v>
      </c>
      <c r="K1206" s="3">
        <v>19</v>
      </c>
      <c r="L1206" s="5">
        <v>98</v>
      </c>
      <c r="M1206" s="17" t="s">
        <v>1458</v>
      </c>
    </row>
    <row r="1207" spans="1:13" ht="12.75">
      <c r="A1207" s="3"/>
      <c r="B1207" s="3"/>
      <c r="C1207" s="3"/>
      <c r="D1207" s="27" t="s">
        <v>1347</v>
      </c>
      <c r="E1207" s="6"/>
      <c r="F1207" s="6"/>
      <c r="G1207" s="6"/>
      <c r="H1207" s="8"/>
      <c r="I1207" s="3">
        <f>SUBTOTAL(9,I1205:I1206)</f>
        <v>453</v>
      </c>
      <c r="J1207" s="3">
        <f>SUBTOTAL(9,J1205:J1206)</f>
        <v>180</v>
      </c>
      <c r="K1207" s="3">
        <f>SUBTOTAL(9,K1205:K1206)</f>
        <v>37</v>
      </c>
      <c r="L1207" s="5">
        <f>SUBTOTAL(9,L1205:L1206)</f>
        <v>217</v>
      </c>
      <c r="M1207" s="17"/>
    </row>
    <row r="1208" spans="1:13" ht="12.75">
      <c r="A1208" s="3">
        <v>511220</v>
      </c>
      <c r="B1208" s="3">
        <v>7007000</v>
      </c>
      <c r="C1208" s="3">
        <v>139394</v>
      </c>
      <c r="D1208" s="4" t="s">
        <v>200</v>
      </c>
      <c r="E1208" s="6">
        <v>7007039</v>
      </c>
      <c r="F1208" s="6">
        <v>840</v>
      </c>
      <c r="G1208" s="6">
        <v>82136</v>
      </c>
      <c r="H1208" s="8" t="s">
        <v>201</v>
      </c>
      <c r="I1208" s="3">
        <v>359</v>
      </c>
      <c r="J1208" s="3">
        <v>85</v>
      </c>
      <c r="K1208" s="3">
        <v>29</v>
      </c>
      <c r="L1208" s="5">
        <v>114</v>
      </c>
      <c r="M1208" s="17" t="s">
        <v>1458</v>
      </c>
    </row>
    <row r="1209" spans="1:13" ht="12.75">
      <c r="A1209" s="3">
        <v>511220</v>
      </c>
      <c r="B1209" s="3">
        <v>7007000</v>
      </c>
      <c r="C1209" s="3">
        <v>139394</v>
      </c>
      <c r="D1209" s="4" t="s">
        <v>200</v>
      </c>
      <c r="E1209" s="6">
        <v>7007040</v>
      </c>
      <c r="F1209" s="6">
        <v>841</v>
      </c>
      <c r="G1209" s="6">
        <v>82137</v>
      </c>
      <c r="H1209" s="8" t="s">
        <v>202</v>
      </c>
      <c r="I1209" s="3">
        <v>320</v>
      </c>
      <c r="J1209" s="3">
        <v>47</v>
      </c>
      <c r="K1209" s="3">
        <v>22</v>
      </c>
      <c r="L1209" s="5">
        <v>69</v>
      </c>
      <c r="M1209" s="17" t="s">
        <v>1458</v>
      </c>
    </row>
    <row r="1210" spans="1:13" ht="12.75">
      <c r="A1210" s="3"/>
      <c r="B1210" s="3"/>
      <c r="C1210" s="3"/>
      <c r="D1210" s="27" t="s">
        <v>1348</v>
      </c>
      <c r="E1210" s="6"/>
      <c r="F1210" s="6"/>
      <c r="G1210" s="6"/>
      <c r="H1210" s="8"/>
      <c r="I1210" s="3">
        <f>SUBTOTAL(9,I1208:I1209)</f>
        <v>679</v>
      </c>
      <c r="J1210" s="3">
        <f>SUBTOTAL(9,J1208:J1209)</f>
        <v>132</v>
      </c>
      <c r="K1210" s="3">
        <f>SUBTOTAL(9,K1208:K1209)</f>
        <v>51</v>
      </c>
      <c r="L1210" s="5">
        <f>SUBTOTAL(9,L1208:L1209)</f>
        <v>183</v>
      </c>
      <c r="M1210" s="17"/>
    </row>
    <row r="1211" spans="1:13" ht="12.75">
      <c r="A1211" s="3">
        <v>512510</v>
      </c>
      <c r="B1211" s="3">
        <v>7008000</v>
      </c>
      <c r="C1211" s="3">
        <v>139409</v>
      </c>
      <c r="D1211" s="4" t="s">
        <v>203</v>
      </c>
      <c r="E1211" s="6">
        <v>7008043</v>
      </c>
      <c r="F1211" s="6">
        <v>1008</v>
      </c>
      <c r="G1211" s="6">
        <v>82172</v>
      </c>
      <c r="H1211" s="8" t="s">
        <v>204</v>
      </c>
      <c r="I1211" s="3">
        <v>462</v>
      </c>
      <c r="J1211" s="3">
        <v>183</v>
      </c>
      <c r="K1211" s="3">
        <v>34</v>
      </c>
      <c r="L1211" s="5">
        <v>217</v>
      </c>
      <c r="M1211" s="17" t="s">
        <v>1458</v>
      </c>
    </row>
    <row r="1212" spans="1:13" ht="12.75">
      <c r="A1212" s="3">
        <v>512510</v>
      </c>
      <c r="B1212" s="3">
        <v>7008000</v>
      </c>
      <c r="C1212" s="3">
        <v>139409</v>
      </c>
      <c r="D1212" s="4" t="s">
        <v>203</v>
      </c>
      <c r="E1212" s="6">
        <v>7008045</v>
      </c>
      <c r="F1212" s="6">
        <v>1009</v>
      </c>
      <c r="G1212" s="6">
        <v>82173</v>
      </c>
      <c r="H1212" s="8" t="s">
        <v>205</v>
      </c>
      <c r="I1212" s="3">
        <v>401</v>
      </c>
      <c r="J1212" s="3">
        <v>133</v>
      </c>
      <c r="K1212" s="3">
        <v>43</v>
      </c>
      <c r="L1212" s="5">
        <v>176</v>
      </c>
      <c r="M1212" s="17" t="s">
        <v>1458</v>
      </c>
    </row>
    <row r="1213" spans="1:13" ht="12.75">
      <c r="A1213" s="3"/>
      <c r="B1213" s="3"/>
      <c r="C1213" s="3"/>
      <c r="D1213" s="27" t="s">
        <v>1349</v>
      </c>
      <c r="E1213" s="6"/>
      <c r="F1213" s="6"/>
      <c r="G1213" s="6"/>
      <c r="H1213" s="8"/>
      <c r="I1213" s="3">
        <f>SUBTOTAL(9,I1211:I1212)</f>
        <v>863</v>
      </c>
      <c r="J1213" s="3">
        <f>SUBTOTAL(9,J1211:J1212)</f>
        <v>316</v>
      </c>
      <c r="K1213" s="3">
        <f>SUBTOTAL(9,K1211:K1212)</f>
        <v>77</v>
      </c>
      <c r="L1213" s="5">
        <f>SUBTOTAL(9,L1211:L1212)</f>
        <v>393</v>
      </c>
      <c r="M1213" s="17"/>
    </row>
    <row r="1214" spans="1:13" ht="12.75">
      <c r="A1214" s="3">
        <v>512930</v>
      </c>
      <c r="B1214" s="3">
        <v>7009000</v>
      </c>
      <c r="C1214" s="3">
        <v>139412</v>
      </c>
      <c r="D1214" s="4" t="s">
        <v>206</v>
      </c>
      <c r="E1214" s="6">
        <v>7009025</v>
      </c>
      <c r="F1214" s="6">
        <v>1191</v>
      </c>
      <c r="G1214" s="6">
        <v>82154</v>
      </c>
      <c r="H1214" s="8" t="s">
        <v>207</v>
      </c>
      <c r="I1214" s="3">
        <v>132</v>
      </c>
      <c r="J1214" s="3">
        <v>82</v>
      </c>
      <c r="K1214" s="3">
        <v>14</v>
      </c>
      <c r="L1214" s="5">
        <v>96</v>
      </c>
      <c r="M1214" s="17" t="s">
        <v>1458</v>
      </c>
    </row>
    <row r="1215" spans="1:13" ht="12.75">
      <c r="A1215" s="3">
        <v>512930</v>
      </c>
      <c r="B1215" s="3">
        <v>7009000</v>
      </c>
      <c r="C1215" s="3">
        <v>139412</v>
      </c>
      <c r="D1215" s="4" t="s">
        <v>206</v>
      </c>
      <c r="E1215" s="6">
        <v>7009048</v>
      </c>
      <c r="F1215" s="6">
        <v>1048</v>
      </c>
      <c r="G1215" s="6">
        <v>82182</v>
      </c>
      <c r="H1215" s="8" t="s">
        <v>208</v>
      </c>
      <c r="I1215" s="3">
        <v>217</v>
      </c>
      <c r="J1215" s="3">
        <v>153</v>
      </c>
      <c r="K1215" s="3">
        <v>24</v>
      </c>
      <c r="L1215" s="5">
        <v>177</v>
      </c>
      <c r="M1215" s="17" t="s">
        <v>1458</v>
      </c>
    </row>
    <row r="1216" spans="1:13" ht="12.75">
      <c r="A1216" s="3">
        <v>512930</v>
      </c>
      <c r="B1216" s="3">
        <v>7009000</v>
      </c>
      <c r="C1216" s="3">
        <v>139412</v>
      </c>
      <c r="D1216" s="4" t="s">
        <v>206</v>
      </c>
      <c r="E1216" s="6">
        <v>7009049</v>
      </c>
      <c r="F1216" s="6">
        <v>1049</v>
      </c>
      <c r="G1216" s="6">
        <v>82181</v>
      </c>
      <c r="H1216" s="8" t="s">
        <v>209</v>
      </c>
      <c r="I1216" s="3">
        <v>208</v>
      </c>
      <c r="J1216" s="3">
        <v>129</v>
      </c>
      <c r="K1216" s="3">
        <v>24</v>
      </c>
      <c r="L1216" s="5">
        <v>153</v>
      </c>
      <c r="M1216" s="17" t="s">
        <v>1458</v>
      </c>
    </row>
    <row r="1217" spans="1:13" ht="12.75">
      <c r="A1217" s="3"/>
      <c r="B1217" s="3"/>
      <c r="C1217" s="3"/>
      <c r="D1217" s="27" t="s">
        <v>1350</v>
      </c>
      <c r="E1217" s="6"/>
      <c r="F1217" s="6"/>
      <c r="G1217" s="6"/>
      <c r="H1217" s="8"/>
      <c r="I1217" s="3">
        <f>SUBTOTAL(9,I1214:I1216)</f>
        <v>557</v>
      </c>
      <c r="J1217" s="3">
        <f>SUBTOTAL(9,J1214:J1216)</f>
        <v>364</v>
      </c>
      <c r="K1217" s="3">
        <f>SUBTOTAL(9,K1214:K1216)</f>
        <v>62</v>
      </c>
      <c r="L1217" s="5">
        <f>SUBTOTAL(9,L1214:L1216)</f>
        <v>426</v>
      </c>
      <c r="M1217" s="17"/>
    </row>
    <row r="1218" spans="1:13" ht="12.75">
      <c r="A1218" s="3">
        <v>504410</v>
      </c>
      <c r="B1218" s="3">
        <v>7102000</v>
      </c>
      <c r="C1218" s="3">
        <v>139485</v>
      </c>
      <c r="D1218" s="4" t="s">
        <v>210</v>
      </c>
      <c r="E1218" s="6">
        <v>7102005</v>
      </c>
      <c r="F1218" s="6">
        <v>171</v>
      </c>
      <c r="G1218" s="6">
        <v>82413</v>
      </c>
      <c r="H1218" s="8" t="s">
        <v>211</v>
      </c>
      <c r="I1218" s="3">
        <v>411</v>
      </c>
      <c r="J1218" s="3">
        <v>220</v>
      </c>
      <c r="K1218" s="3">
        <v>61</v>
      </c>
      <c r="L1218" s="5">
        <v>281</v>
      </c>
      <c r="M1218" s="17" t="s">
        <v>1380</v>
      </c>
    </row>
    <row r="1219" spans="1:13" ht="12.75">
      <c r="A1219" s="3">
        <v>504410</v>
      </c>
      <c r="B1219" s="3">
        <v>7102000</v>
      </c>
      <c r="C1219" s="3">
        <v>139485</v>
      </c>
      <c r="D1219" s="4" t="s">
        <v>210</v>
      </c>
      <c r="E1219" s="6">
        <v>7102006</v>
      </c>
      <c r="F1219" s="6">
        <v>172</v>
      </c>
      <c r="G1219" s="6">
        <v>82414</v>
      </c>
      <c r="H1219" s="8" t="s">
        <v>212</v>
      </c>
      <c r="I1219" s="3">
        <v>293</v>
      </c>
      <c r="J1219" s="3">
        <v>107</v>
      </c>
      <c r="K1219" s="3">
        <v>50</v>
      </c>
      <c r="L1219" s="5">
        <v>157</v>
      </c>
      <c r="M1219" s="17" t="s">
        <v>1380</v>
      </c>
    </row>
    <row r="1220" spans="1:13" ht="12.75">
      <c r="A1220" s="3">
        <v>504410</v>
      </c>
      <c r="B1220" s="3">
        <v>7102000</v>
      </c>
      <c r="C1220" s="3">
        <v>139485</v>
      </c>
      <c r="D1220" s="4" t="s">
        <v>210</v>
      </c>
      <c r="E1220" s="6">
        <v>7102007</v>
      </c>
      <c r="F1220" s="6">
        <v>1354</v>
      </c>
      <c r="G1220" s="6">
        <v>82415</v>
      </c>
      <c r="H1220" s="8" t="s">
        <v>213</v>
      </c>
      <c r="I1220" s="3">
        <v>260</v>
      </c>
      <c r="J1220" s="3">
        <v>120</v>
      </c>
      <c r="K1220" s="3">
        <v>36</v>
      </c>
      <c r="L1220" s="5">
        <v>156</v>
      </c>
      <c r="M1220" s="17" t="s">
        <v>1380</v>
      </c>
    </row>
    <row r="1221" spans="1:13" ht="12.75">
      <c r="A1221" s="3">
        <v>504410</v>
      </c>
      <c r="B1221" s="3">
        <v>7102000</v>
      </c>
      <c r="C1221" s="3">
        <v>139485</v>
      </c>
      <c r="D1221" s="4" t="s">
        <v>210</v>
      </c>
      <c r="E1221" s="6">
        <v>7102008</v>
      </c>
      <c r="F1221" s="6">
        <v>765</v>
      </c>
      <c r="G1221" s="6">
        <v>16022378</v>
      </c>
      <c r="H1221" s="8" t="s">
        <v>214</v>
      </c>
      <c r="I1221" s="3">
        <v>341</v>
      </c>
      <c r="J1221" s="3">
        <v>161</v>
      </c>
      <c r="K1221" s="3">
        <v>55</v>
      </c>
      <c r="L1221" s="5">
        <v>216</v>
      </c>
      <c r="M1221" s="17" t="s">
        <v>1380</v>
      </c>
    </row>
    <row r="1222" spans="1:13" ht="12.75">
      <c r="A1222" s="3"/>
      <c r="B1222" s="3"/>
      <c r="C1222" s="3"/>
      <c r="D1222" s="27" t="s">
        <v>1351</v>
      </c>
      <c r="E1222" s="6"/>
      <c r="F1222" s="6"/>
      <c r="G1222" s="6"/>
      <c r="H1222" s="8"/>
      <c r="I1222" s="3">
        <f>SUBTOTAL(9,I1218:I1221)</f>
        <v>1305</v>
      </c>
      <c r="J1222" s="3">
        <f>SUBTOTAL(9,J1218:J1221)</f>
        <v>608</v>
      </c>
      <c r="K1222" s="3">
        <f>SUBTOTAL(9,K1218:K1221)</f>
        <v>202</v>
      </c>
      <c r="L1222" s="5">
        <f>SUBTOTAL(9,L1218:L1221)</f>
        <v>810</v>
      </c>
      <c r="M1222" s="17"/>
    </row>
    <row r="1223" spans="1:13" ht="12.75">
      <c r="A1223" s="3">
        <v>512420</v>
      </c>
      <c r="B1223" s="3">
        <v>7104000</v>
      </c>
      <c r="C1223" s="3">
        <v>139537</v>
      </c>
      <c r="D1223" s="4" t="s">
        <v>215</v>
      </c>
      <c r="E1223" s="6">
        <v>7104014</v>
      </c>
      <c r="F1223" s="6">
        <v>1000</v>
      </c>
      <c r="G1223" s="6">
        <v>82612</v>
      </c>
      <c r="H1223" s="8" t="s">
        <v>216</v>
      </c>
      <c r="I1223" s="3">
        <v>287</v>
      </c>
      <c r="J1223" s="3">
        <v>169</v>
      </c>
      <c r="K1223" s="3">
        <v>53</v>
      </c>
      <c r="L1223" s="5">
        <v>222</v>
      </c>
      <c r="M1223" s="17" t="s">
        <v>1380</v>
      </c>
    </row>
    <row r="1224" spans="1:13" ht="12.75">
      <c r="A1224" s="3">
        <v>512420</v>
      </c>
      <c r="B1224" s="3">
        <v>7104000</v>
      </c>
      <c r="C1224" s="3">
        <v>139537</v>
      </c>
      <c r="D1224" s="4" t="s">
        <v>215</v>
      </c>
      <c r="E1224" s="6">
        <v>7104015</v>
      </c>
      <c r="F1224" s="6">
        <v>1001</v>
      </c>
      <c r="G1224" s="6">
        <v>82613</v>
      </c>
      <c r="H1224" s="8" t="s">
        <v>217</v>
      </c>
      <c r="I1224" s="3">
        <v>223</v>
      </c>
      <c r="J1224" s="3">
        <v>122</v>
      </c>
      <c r="K1224" s="3">
        <v>25</v>
      </c>
      <c r="L1224" s="5">
        <v>147</v>
      </c>
      <c r="M1224" s="17" t="s">
        <v>1380</v>
      </c>
    </row>
    <row r="1225" spans="1:13" ht="12.75">
      <c r="A1225" s="3"/>
      <c r="B1225" s="3"/>
      <c r="C1225" s="3"/>
      <c r="D1225" s="27" t="s">
        <v>1352</v>
      </c>
      <c r="E1225" s="6"/>
      <c r="F1225" s="6"/>
      <c r="G1225" s="6"/>
      <c r="H1225" s="8"/>
      <c r="I1225" s="3">
        <f>SUBTOTAL(9,I1223:I1224)</f>
        <v>510</v>
      </c>
      <c r="J1225" s="3">
        <f>SUBTOTAL(9,J1223:J1224)</f>
        <v>291</v>
      </c>
      <c r="K1225" s="3">
        <f>SUBTOTAL(9,K1223:K1224)</f>
        <v>78</v>
      </c>
      <c r="L1225" s="5">
        <f>SUBTOTAL(9,L1223:L1224)</f>
        <v>369</v>
      </c>
      <c r="M1225" s="17"/>
    </row>
    <row r="1226" spans="1:13" ht="12.75">
      <c r="A1226" s="3">
        <v>512570</v>
      </c>
      <c r="B1226" s="3">
        <v>7105000</v>
      </c>
      <c r="C1226" s="3">
        <v>139472</v>
      </c>
      <c r="D1226" s="4" t="s">
        <v>218</v>
      </c>
      <c r="E1226" s="6">
        <v>7105018</v>
      </c>
      <c r="F1226" s="6">
        <v>1013</v>
      </c>
      <c r="G1226" s="6">
        <v>82363</v>
      </c>
      <c r="H1226" s="8" t="s">
        <v>219</v>
      </c>
      <c r="I1226" s="3">
        <v>286</v>
      </c>
      <c r="J1226" s="3">
        <v>130</v>
      </c>
      <c r="K1226" s="3">
        <v>41</v>
      </c>
      <c r="L1226" s="5">
        <v>171</v>
      </c>
      <c r="M1226" s="17" t="s">
        <v>1380</v>
      </c>
    </row>
    <row r="1227" spans="1:13" ht="12.75">
      <c r="A1227" s="3">
        <v>512570</v>
      </c>
      <c r="B1227" s="3">
        <v>7105000</v>
      </c>
      <c r="C1227" s="3">
        <v>139472</v>
      </c>
      <c r="D1227" s="4" t="s">
        <v>218</v>
      </c>
      <c r="E1227" s="6">
        <v>7105019</v>
      </c>
      <c r="F1227" s="6">
        <v>1014</v>
      </c>
      <c r="G1227" s="6">
        <v>82364</v>
      </c>
      <c r="H1227" s="8" t="s">
        <v>220</v>
      </c>
      <c r="I1227" s="3">
        <v>221</v>
      </c>
      <c r="J1227" s="3">
        <v>71</v>
      </c>
      <c r="K1227" s="3">
        <v>23</v>
      </c>
      <c r="L1227" s="5">
        <v>94</v>
      </c>
      <c r="M1227" s="17" t="s">
        <v>1380</v>
      </c>
    </row>
    <row r="1228" spans="1:13" ht="12.75">
      <c r="A1228" s="3"/>
      <c r="B1228" s="3"/>
      <c r="C1228" s="3"/>
      <c r="D1228" s="27" t="s">
        <v>1353</v>
      </c>
      <c r="E1228" s="6"/>
      <c r="F1228" s="6"/>
      <c r="G1228" s="6"/>
      <c r="H1228" s="8"/>
      <c r="I1228" s="3">
        <f>SUBTOTAL(9,I1226:I1227)</f>
        <v>507</v>
      </c>
      <c r="J1228" s="3">
        <f>SUBTOTAL(9,J1226:J1227)</f>
        <v>201</v>
      </c>
      <c r="K1228" s="3">
        <f>SUBTOTAL(9,K1226:K1227)</f>
        <v>64</v>
      </c>
      <c r="L1228" s="5">
        <f>SUBTOTAL(9,L1226:L1227)</f>
        <v>265</v>
      </c>
      <c r="M1228" s="17"/>
    </row>
    <row r="1229" spans="1:13" ht="12.75">
      <c r="A1229" s="3">
        <v>505760</v>
      </c>
      <c r="B1229" s="3">
        <v>7201000</v>
      </c>
      <c r="C1229" s="3">
        <v>139672</v>
      </c>
      <c r="D1229" s="4" t="s">
        <v>221</v>
      </c>
      <c r="E1229" s="6">
        <v>7201001</v>
      </c>
      <c r="F1229" s="6">
        <v>289</v>
      </c>
      <c r="G1229" s="6">
        <v>83128</v>
      </c>
      <c r="H1229" s="8" t="s">
        <v>222</v>
      </c>
      <c r="I1229" s="3">
        <v>352</v>
      </c>
      <c r="J1229" s="3">
        <v>101</v>
      </c>
      <c r="K1229" s="3">
        <v>42</v>
      </c>
      <c r="L1229" s="5">
        <v>143</v>
      </c>
      <c r="M1229" s="17" t="s">
        <v>20</v>
      </c>
    </row>
    <row r="1230" spans="1:13" ht="12.75">
      <c r="A1230" s="3">
        <v>505760</v>
      </c>
      <c r="B1230" s="3">
        <v>7201000</v>
      </c>
      <c r="C1230" s="3">
        <v>139672</v>
      </c>
      <c r="D1230" s="4" t="s">
        <v>221</v>
      </c>
      <c r="E1230" s="6">
        <v>7201002</v>
      </c>
      <c r="F1230" s="6">
        <v>290</v>
      </c>
      <c r="G1230" s="6">
        <v>83129</v>
      </c>
      <c r="H1230" s="8" t="s">
        <v>223</v>
      </c>
      <c r="I1230" s="3">
        <v>352</v>
      </c>
      <c r="J1230" s="3">
        <v>76</v>
      </c>
      <c r="K1230" s="3">
        <v>39</v>
      </c>
      <c r="L1230" s="5">
        <v>115</v>
      </c>
      <c r="M1230" s="17" t="s">
        <v>20</v>
      </c>
    </row>
    <row r="1231" spans="1:13" ht="12.75">
      <c r="A1231" s="3">
        <v>505760</v>
      </c>
      <c r="B1231" s="3">
        <v>7201000</v>
      </c>
      <c r="C1231" s="3">
        <v>139672</v>
      </c>
      <c r="D1231" s="4" t="s">
        <v>221</v>
      </c>
      <c r="E1231" s="6">
        <v>7201003</v>
      </c>
      <c r="F1231" s="6">
        <v>303</v>
      </c>
      <c r="G1231" s="6">
        <v>83130</v>
      </c>
      <c r="H1231" s="8" t="s">
        <v>96</v>
      </c>
      <c r="I1231" s="3">
        <v>172</v>
      </c>
      <c r="J1231" s="3">
        <v>46</v>
      </c>
      <c r="K1231" s="3">
        <v>27</v>
      </c>
      <c r="L1231" s="5">
        <v>73</v>
      </c>
      <c r="M1231" s="17" t="s">
        <v>20</v>
      </c>
    </row>
    <row r="1232" spans="1:13" ht="12.75">
      <c r="A1232" s="3">
        <v>505760</v>
      </c>
      <c r="B1232" s="3">
        <v>7201000</v>
      </c>
      <c r="C1232" s="3">
        <v>139672</v>
      </c>
      <c r="D1232" s="4" t="s">
        <v>221</v>
      </c>
      <c r="E1232" s="6">
        <v>7201004</v>
      </c>
      <c r="F1232" s="6">
        <v>1051</v>
      </c>
      <c r="G1232" s="6">
        <v>16024296</v>
      </c>
      <c r="H1232" s="8" t="s">
        <v>97</v>
      </c>
      <c r="I1232" s="3">
        <v>262</v>
      </c>
      <c r="J1232" s="3">
        <v>78</v>
      </c>
      <c r="K1232" s="3">
        <v>38</v>
      </c>
      <c r="L1232" s="5">
        <v>116</v>
      </c>
      <c r="M1232" s="17" t="s">
        <v>20</v>
      </c>
    </row>
    <row r="1233" spans="1:13" ht="12.75">
      <c r="A1233" s="3"/>
      <c r="B1233" s="3"/>
      <c r="C1233" s="3"/>
      <c r="D1233" s="27" t="s">
        <v>1354</v>
      </c>
      <c r="E1233" s="6"/>
      <c r="F1233" s="6"/>
      <c r="G1233" s="6"/>
      <c r="H1233" s="8"/>
      <c r="I1233" s="3">
        <f>SUBTOTAL(9,I1229:I1232)</f>
        <v>1138</v>
      </c>
      <c r="J1233" s="3">
        <f>SUBTOTAL(9,J1229:J1232)</f>
        <v>301</v>
      </c>
      <c r="K1233" s="3">
        <f>SUBTOTAL(9,K1229:K1232)</f>
        <v>146</v>
      </c>
      <c r="L1233" s="5">
        <f>SUBTOTAL(9,L1229:L1232)</f>
        <v>447</v>
      </c>
      <c r="M1233" s="17"/>
    </row>
    <row r="1234" spans="1:13" ht="12.75">
      <c r="A1234" s="3">
        <v>506090</v>
      </c>
      <c r="B1234" s="3">
        <v>7202000</v>
      </c>
      <c r="C1234" s="3">
        <v>139673</v>
      </c>
      <c r="D1234" s="4" t="s">
        <v>98</v>
      </c>
      <c r="E1234" s="6">
        <v>7202005</v>
      </c>
      <c r="F1234" s="6">
        <v>314</v>
      </c>
      <c r="G1234" s="6">
        <v>83134</v>
      </c>
      <c r="H1234" s="8" t="s">
        <v>99</v>
      </c>
      <c r="I1234" s="3">
        <v>179</v>
      </c>
      <c r="J1234" s="3">
        <v>50</v>
      </c>
      <c r="K1234" s="3">
        <v>25</v>
      </c>
      <c r="L1234" s="5">
        <v>75</v>
      </c>
      <c r="M1234" s="17" t="s">
        <v>20</v>
      </c>
    </row>
    <row r="1235" spans="1:13" ht="12.75">
      <c r="A1235" s="3">
        <v>506090</v>
      </c>
      <c r="B1235" s="3">
        <v>7202000</v>
      </c>
      <c r="C1235" s="3">
        <v>139673</v>
      </c>
      <c r="D1235" s="4" t="s">
        <v>98</v>
      </c>
      <c r="E1235" s="6">
        <v>7202006</v>
      </c>
      <c r="F1235" s="6">
        <v>315</v>
      </c>
      <c r="G1235" s="6">
        <v>83133</v>
      </c>
      <c r="H1235" s="8" t="s">
        <v>100</v>
      </c>
      <c r="I1235" s="3">
        <v>607</v>
      </c>
      <c r="J1235" s="3">
        <v>111</v>
      </c>
      <c r="K1235" s="3">
        <v>64</v>
      </c>
      <c r="L1235" s="5">
        <v>175</v>
      </c>
      <c r="M1235" s="17" t="s">
        <v>20</v>
      </c>
    </row>
    <row r="1236" spans="1:13" ht="12.75">
      <c r="A1236" s="3">
        <v>506090</v>
      </c>
      <c r="B1236" s="3">
        <v>7202000</v>
      </c>
      <c r="C1236" s="3">
        <v>139673</v>
      </c>
      <c r="D1236" s="4" t="s">
        <v>98</v>
      </c>
      <c r="E1236" s="6">
        <v>7202007</v>
      </c>
      <c r="F1236" s="6">
        <v>854</v>
      </c>
      <c r="G1236" s="6">
        <v>225343</v>
      </c>
      <c r="H1236" s="8" t="s">
        <v>101</v>
      </c>
      <c r="I1236" s="3">
        <v>685</v>
      </c>
      <c r="J1236" s="3">
        <v>176</v>
      </c>
      <c r="K1236" s="3">
        <v>85</v>
      </c>
      <c r="L1236" s="5">
        <v>261</v>
      </c>
      <c r="M1236" s="17" t="s">
        <v>20</v>
      </c>
    </row>
    <row r="1237" spans="1:13" ht="12.75">
      <c r="A1237" s="3">
        <v>506090</v>
      </c>
      <c r="B1237" s="3">
        <v>7202000</v>
      </c>
      <c r="C1237" s="3">
        <v>139673</v>
      </c>
      <c r="D1237" s="4" t="s">
        <v>98</v>
      </c>
      <c r="E1237" s="6">
        <v>7202008</v>
      </c>
      <c r="F1237" s="6">
        <v>1113</v>
      </c>
      <c r="G1237" s="6">
        <v>16031749</v>
      </c>
      <c r="H1237" s="8" t="s">
        <v>102</v>
      </c>
      <c r="I1237" s="3">
        <v>391</v>
      </c>
      <c r="J1237" s="3">
        <v>109</v>
      </c>
      <c r="K1237" s="3">
        <v>48</v>
      </c>
      <c r="L1237" s="5">
        <v>157</v>
      </c>
      <c r="M1237" s="17" t="s">
        <v>20</v>
      </c>
    </row>
    <row r="1238" spans="1:13" ht="12.75">
      <c r="A1238" s="3">
        <v>506090</v>
      </c>
      <c r="B1238" s="3">
        <v>7202000</v>
      </c>
      <c r="C1238" s="3">
        <v>139673</v>
      </c>
      <c r="D1238" s="4" t="s">
        <v>98</v>
      </c>
      <c r="E1238" s="6">
        <v>7202009</v>
      </c>
      <c r="F1238" s="6" t="e">
        <v>#N/A</v>
      </c>
      <c r="G1238" s="6">
        <v>16049473</v>
      </c>
      <c r="H1238" s="8" t="s">
        <v>103</v>
      </c>
      <c r="I1238" s="3">
        <v>261</v>
      </c>
      <c r="J1238" s="3">
        <v>97</v>
      </c>
      <c r="K1238" s="3">
        <v>35</v>
      </c>
      <c r="L1238" s="5">
        <v>132</v>
      </c>
      <c r="M1238" s="17" t="s">
        <v>20</v>
      </c>
    </row>
    <row r="1239" spans="1:13" ht="12.75">
      <c r="A1239" s="3"/>
      <c r="B1239" s="3"/>
      <c r="C1239" s="3"/>
      <c r="D1239" s="27" t="s">
        <v>1355</v>
      </c>
      <c r="E1239" s="6"/>
      <c r="F1239" s="6"/>
      <c r="G1239" s="6"/>
      <c r="H1239" s="8"/>
      <c r="I1239" s="3">
        <f>SUBTOTAL(9,I1234:I1238)</f>
        <v>2123</v>
      </c>
      <c r="J1239" s="3">
        <f>SUBTOTAL(9,J1234:J1238)</f>
        <v>543</v>
      </c>
      <c r="K1239" s="3">
        <f>SUBTOTAL(9,K1234:K1238)</f>
        <v>257</v>
      </c>
      <c r="L1239" s="5">
        <f>SUBTOTAL(9,L1234:L1238)</f>
        <v>800</v>
      </c>
      <c r="M1239" s="17"/>
    </row>
    <row r="1240" spans="1:13" ht="12.75">
      <c r="A1240" s="3">
        <v>506120</v>
      </c>
      <c r="B1240" s="3">
        <v>7203000</v>
      </c>
      <c r="C1240" s="3">
        <v>139668</v>
      </c>
      <c r="D1240" s="4" t="s">
        <v>104</v>
      </c>
      <c r="E1240" s="6">
        <v>7203010</v>
      </c>
      <c r="F1240" s="6">
        <v>316</v>
      </c>
      <c r="G1240" s="6">
        <v>83110</v>
      </c>
      <c r="H1240" s="8" t="s">
        <v>105</v>
      </c>
      <c r="I1240" s="3">
        <v>426</v>
      </c>
      <c r="J1240" s="3">
        <v>271</v>
      </c>
      <c r="K1240" s="3">
        <v>54</v>
      </c>
      <c r="L1240" s="5">
        <v>325</v>
      </c>
      <c r="M1240" s="17" t="s">
        <v>20</v>
      </c>
    </row>
    <row r="1241" spans="1:13" ht="12.75">
      <c r="A1241" s="3">
        <v>506120</v>
      </c>
      <c r="B1241" s="3">
        <v>7203000</v>
      </c>
      <c r="C1241" s="3">
        <v>139668</v>
      </c>
      <c r="D1241" s="4" t="s">
        <v>104</v>
      </c>
      <c r="E1241" s="6">
        <v>7203012</v>
      </c>
      <c r="F1241" s="6">
        <v>318</v>
      </c>
      <c r="G1241" s="6">
        <v>83113</v>
      </c>
      <c r="H1241" s="8" t="s">
        <v>106</v>
      </c>
      <c r="I1241" s="3">
        <v>447</v>
      </c>
      <c r="J1241" s="3">
        <v>150</v>
      </c>
      <c r="K1241" s="3">
        <v>29</v>
      </c>
      <c r="L1241" s="5">
        <v>179</v>
      </c>
      <c r="M1241" s="17" t="s">
        <v>20</v>
      </c>
    </row>
    <row r="1242" spans="1:13" ht="12.75">
      <c r="A1242" s="3">
        <v>506120</v>
      </c>
      <c r="B1242" s="3">
        <v>7203000</v>
      </c>
      <c r="C1242" s="3">
        <v>139668</v>
      </c>
      <c r="D1242" s="4" t="s">
        <v>104</v>
      </c>
      <c r="E1242" s="6">
        <v>7203013</v>
      </c>
      <c r="F1242" s="6">
        <v>321</v>
      </c>
      <c r="G1242" s="6">
        <v>83103</v>
      </c>
      <c r="H1242" s="8" t="s">
        <v>107</v>
      </c>
      <c r="I1242" s="3">
        <v>365</v>
      </c>
      <c r="J1242" s="3">
        <v>95</v>
      </c>
      <c r="K1242" s="3">
        <v>59</v>
      </c>
      <c r="L1242" s="5">
        <v>154</v>
      </c>
      <c r="M1242" s="17" t="s">
        <v>20</v>
      </c>
    </row>
    <row r="1243" spans="1:13" ht="12.75">
      <c r="A1243" s="3">
        <v>506120</v>
      </c>
      <c r="B1243" s="3">
        <v>7203000</v>
      </c>
      <c r="C1243" s="3">
        <v>139668</v>
      </c>
      <c r="D1243" s="4" t="s">
        <v>104</v>
      </c>
      <c r="E1243" s="6">
        <v>7203015</v>
      </c>
      <c r="F1243" s="6">
        <v>323</v>
      </c>
      <c r="G1243" s="6">
        <v>83097</v>
      </c>
      <c r="H1243" s="8" t="s">
        <v>108</v>
      </c>
      <c r="I1243" s="3">
        <v>324</v>
      </c>
      <c r="J1243" s="3">
        <v>169</v>
      </c>
      <c r="K1243" s="3">
        <v>40</v>
      </c>
      <c r="L1243" s="5">
        <v>209</v>
      </c>
      <c r="M1243" s="17" t="s">
        <v>20</v>
      </c>
    </row>
    <row r="1244" spans="1:13" ht="12.75">
      <c r="A1244" s="3">
        <v>506120</v>
      </c>
      <c r="B1244" s="3">
        <v>7203000</v>
      </c>
      <c r="C1244" s="3">
        <v>139668</v>
      </c>
      <c r="D1244" s="4" t="s">
        <v>104</v>
      </c>
      <c r="E1244" s="6">
        <v>7203016</v>
      </c>
      <c r="F1244" s="6">
        <v>325</v>
      </c>
      <c r="G1244" s="6">
        <v>83098</v>
      </c>
      <c r="H1244" s="8" t="s">
        <v>109</v>
      </c>
      <c r="I1244" s="3">
        <v>542</v>
      </c>
      <c r="J1244" s="3">
        <v>87</v>
      </c>
      <c r="K1244" s="3">
        <v>15</v>
      </c>
      <c r="L1244" s="5">
        <v>102</v>
      </c>
      <c r="M1244" s="17" t="s">
        <v>20</v>
      </c>
    </row>
    <row r="1245" spans="1:13" ht="12.75">
      <c r="A1245" s="3">
        <v>506120</v>
      </c>
      <c r="B1245" s="3">
        <v>7203000</v>
      </c>
      <c r="C1245" s="3">
        <v>139668</v>
      </c>
      <c r="D1245" s="4" t="s">
        <v>104</v>
      </c>
      <c r="E1245" s="6">
        <v>7203017</v>
      </c>
      <c r="F1245" s="6">
        <v>326</v>
      </c>
      <c r="G1245" s="6">
        <v>83099</v>
      </c>
      <c r="H1245" s="8" t="s">
        <v>110</v>
      </c>
      <c r="I1245" s="3">
        <v>348</v>
      </c>
      <c r="J1245" s="3">
        <v>189</v>
      </c>
      <c r="K1245" s="3">
        <v>23</v>
      </c>
      <c r="L1245" s="5">
        <v>212</v>
      </c>
      <c r="M1245" s="17" t="s">
        <v>20</v>
      </c>
    </row>
    <row r="1246" spans="1:13" ht="12.75">
      <c r="A1246" s="3">
        <v>506120</v>
      </c>
      <c r="B1246" s="3">
        <v>7203000</v>
      </c>
      <c r="C1246" s="3">
        <v>139668</v>
      </c>
      <c r="D1246" s="4" t="s">
        <v>104</v>
      </c>
      <c r="E1246" s="6">
        <v>7203018</v>
      </c>
      <c r="F1246" s="6">
        <v>324</v>
      </c>
      <c r="G1246" s="6">
        <v>83096</v>
      </c>
      <c r="H1246" s="8" t="s">
        <v>111</v>
      </c>
      <c r="I1246" s="3">
        <v>611</v>
      </c>
      <c r="J1246" s="3">
        <v>225</v>
      </c>
      <c r="K1246" s="3">
        <v>47</v>
      </c>
      <c r="L1246" s="5">
        <v>272</v>
      </c>
      <c r="M1246" s="17" t="s">
        <v>20</v>
      </c>
    </row>
    <row r="1247" spans="1:13" ht="12.75">
      <c r="A1247" s="3">
        <v>506120</v>
      </c>
      <c r="B1247" s="3">
        <v>7203000</v>
      </c>
      <c r="C1247" s="3">
        <v>139668</v>
      </c>
      <c r="D1247" s="4" t="s">
        <v>104</v>
      </c>
      <c r="E1247" s="6">
        <v>7203019</v>
      </c>
      <c r="F1247" s="6">
        <v>327</v>
      </c>
      <c r="G1247" s="6">
        <v>83111</v>
      </c>
      <c r="H1247" s="8" t="s">
        <v>112</v>
      </c>
      <c r="I1247" s="3">
        <v>645</v>
      </c>
      <c r="J1247" s="3">
        <v>99</v>
      </c>
      <c r="K1247" s="3">
        <v>24</v>
      </c>
      <c r="L1247" s="5">
        <v>123</v>
      </c>
      <c r="M1247" s="17" t="s">
        <v>20</v>
      </c>
    </row>
    <row r="1248" spans="1:13" ht="12.75">
      <c r="A1248" s="3">
        <v>506120</v>
      </c>
      <c r="B1248" s="3">
        <v>7203000</v>
      </c>
      <c r="C1248" s="3">
        <v>139668</v>
      </c>
      <c r="D1248" s="4" t="s">
        <v>104</v>
      </c>
      <c r="E1248" s="6">
        <v>7203020</v>
      </c>
      <c r="F1248" s="6">
        <v>319</v>
      </c>
      <c r="G1248" s="6">
        <v>83105</v>
      </c>
      <c r="H1248" s="8" t="s">
        <v>113</v>
      </c>
      <c r="I1248" s="3">
        <v>1817</v>
      </c>
      <c r="J1248" s="3">
        <v>344</v>
      </c>
      <c r="K1248" s="3">
        <v>72</v>
      </c>
      <c r="L1248" s="5">
        <v>416</v>
      </c>
      <c r="M1248" s="17" t="s">
        <v>20</v>
      </c>
    </row>
    <row r="1249" spans="1:13" ht="12.75">
      <c r="A1249" s="3">
        <v>506120</v>
      </c>
      <c r="B1249" s="3">
        <v>7203000</v>
      </c>
      <c r="C1249" s="3">
        <v>139668</v>
      </c>
      <c r="D1249" s="4" t="s">
        <v>104</v>
      </c>
      <c r="E1249" s="6">
        <v>7203022</v>
      </c>
      <c r="F1249" s="6">
        <v>229</v>
      </c>
      <c r="G1249" s="6">
        <v>83114</v>
      </c>
      <c r="H1249" s="8" t="s">
        <v>114</v>
      </c>
      <c r="I1249" s="3">
        <v>623</v>
      </c>
      <c r="J1249" s="3">
        <v>199</v>
      </c>
      <c r="K1249" s="3">
        <v>46</v>
      </c>
      <c r="L1249" s="5">
        <v>245</v>
      </c>
      <c r="M1249" s="17" t="s">
        <v>20</v>
      </c>
    </row>
    <row r="1250" spans="1:13" ht="12.75">
      <c r="A1250" s="3">
        <v>506120</v>
      </c>
      <c r="B1250" s="3">
        <v>7203000</v>
      </c>
      <c r="C1250" s="3">
        <v>139668</v>
      </c>
      <c r="D1250" s="4" t="s">
        <v>104</v>
      </c>
      <c r="E1250" s="6">
        <v>7203023</v>
      </c>
      <c r="F1250" s="6">
        <v>231</v>
      </c>
      <c r="G1250" s="6">
        <v>83112</v>
      </c>
      <c r="H1250" s="8" t="s">
        <v>115</v>
      </c>
      <c r="I1250" s="3">
        <v>662</v>
      </c>
      <c r="J1250" s="3">
        <v>51</v>
      </c>
      <c r="K1250" s="3">
        <v>21</v>
      </c>
      <c r="L1250" s="5">
        <v>72</v>
      </c>
      <c r="M1250" s="17" t="s">
        <v>20</v>
      </c>
    </row>
    <row r="1251" spans="1:13" ht="12.75">
      <c r="A1251" s="3">
        <v>506120</v>
      </c>
      <c r="B1251" s="3">
        <v>7203000</v>
      </c>
      <c r="C1251" s="3">
        <v>139668</v>
      </c>
      <c r="D1251" s="4" t="s">
        <v>104</v>
      </c>
      <c r="E1251" s="6">
        <v>7203024</v>
      </c>
      <c r="F1251" s="6">
        <v>856</v>
      </c>
      <c r="G1251" s="6">
        <v>225113</v>
      </c>
      <c r="H1251" s="8" t="s">
        <v>116</v>
      </c>
      <c r="I1251" s="3">
        <v>650</v>
      </c>
      <c r="J1251" s="3">
        <v>87</v>
      </c>
      <c r="K1251" s="3">
        <v>29</v>
      </c>
      <c r="L1251" s="5">
        <v>116</v>
      </c>
      <c r="M1251" s="17" t="s">
        <v>20</v>
      </c>
    </row>
    <row r="1252" spans="1:13" ht="12.75">
      <c r="A1252" s="3">
        <v>506120</v>
      </c>
      <c r="B1252" s="3">
        <v>7203000</v>
      </c>
      <c r="C1252" s="3">
        <v>139668</v>
      </c>
      <c r="D1252" s="4" t="s">
        <v>104</v>
      </c>
      <c r="E1252" s="6">
        <v>7203025</v>
      </c>
      <c r="F1252" s="6">
        <v>863</v>
      </c>
      <c r="G1252" s="6">
        <v>225111</v>
      </c>
      <c r="H1252" s="8" t="s">
        <v>117</v>
      </c>
      <c r="I1252" s="3">
        <v>385</v>
      </c>
      <c r="J1252" s="3">
        <v>143</v>
      </c>
      <c r="K1252" s="3">
        <v>48</v>
      </c>
      <c r="L1252" s="5">
        <v>191</v>
      </c>
      <c r="M1252" s="17" t="s">
        <v>20</v>
      </c>
    </row>
    <row r="1253" spans="1:13" ht="12.75">
      <c r="A1253" s="3">
        <v>506120</v>
      </c>
      <c r="B1253" s="3">
        <v>7203000</v>
      </c>
      <c r="C1253" s="3">
        <v>139668</v>
      </c>
      <c r="D1253" s="4" t="s">
        <v>104</v>
      </c>
      <c r="E1253" s="6">
        <v>7203027</v>
      </c>
      <c r="F1253" s="6">
        <v>1213</v>
      </c>
      <c r="G1253" s="6">
        <v>16037415</v>
      </c>
      <c r="H1253" s="8" t="s">
        <v>118</v>
      </c>
      <c r="I1253" s="3">
        <v>667</v>
      </c>
      <c r="J1253" s="3">
        <v>403</v>
      </c>
      <c r="K1253" s="3">
        <v>69</v>
      </c>
      <c r="L1253" s="5">
        <v>472</v>
      </c>
      <c r="M1253" s="17" t="s">
        <v>20</v>
      </c>
    </row>
    <row r="1254" spans="1:13" ht="12.75">
      <c r="A1254" s="3"/>
      <c r="B1254" s="3"/>
      <c r="C1254" s="3"/>
      <c r="D1254" s="27" t="s">
        <v>1356</v>
      </c>
      <c r="E1254" s="6"/>
      <c r="F1254" s="6"/>
      <c r="G1254" s="6"/>
      <c r="H1254" s="8"/>
      <c r="I1254" s="3">
        <f>SUBTOTAL(9,I1240:I1253)</f>
        <v>8512</v>
      </c>
      <c r="J1254" s="3">
        <f>SUBTOTAL(9,J1240:J1253)</f>
        <v>2512</v>
      </c>
      <c r="K1254" s="3">
        <f>SUBTOTAL(9,K1240:K1253)</f>
        <v>576</v>
      </c>
      <c r="L1254" s="5">
        <f>SUBTOTAL(9,L1240:L1253)</f>
        <v>3088</v>
      </c>
      <c r="M1254" s="17"/>
    </row>
    <row r="1255" spans="1:13" ht="12.75">
      <c r="A1255" s="3">
        <v>506930</v>
      </c>
      <c r="B1255" s="3">
        <v>7204000</v>
      </c>
      <c r="C1255" s="3">
        <v>139676</v>
      </c>
      <c r="D1255" s="4" t="s">
        <v>119</v>
      </c>
      <c r="E1255" s="6">
        <v>7204027</v>
      </c>
      <c r="F1255" s="6">
        <v>419</v>
      </c>
      <c r="G1255" s="6">
        <v>83144</v>
      </c>
      <c r="H1255" s="8" t="s">
        <v>120</v>
      </c>
      <c r="I1255" s="3">
        <v>275</v>
      </c>
      <c r="J1255" s="3">
        <v>120</v>
      </c>
      <c r="K1255" s="3">
        <v>42</v>
      </c>
      <c r="L1255" s="5">
        <v>162</v>
      </c>
      <c r="M1255" s="17" t="s">
        <v>20</v>
      </c>
    </row>
    <row r="1256" spans="1:13" ht="12.75">
      <c r="A1256" s="3">
        <v>506930</v>
      </c>
      <c r="B1256" s="3">
        <v>7204000</v>
      </c>
      <c r="C1256" s="3">
        <v>139676</v>
      </c>
      <c r="D1256" s="4" t="s">
        <v>119</v>
      </c>
      <c r="E1256" s="6">
        <v>7204028</v>
      </c>
      <c r="F1256" s="6">
        <v>420</v>
      </c>
      <c r="G1256" s="6">
        <v>83145</v>
      </c>
      <c r="H1256" s="8" t="s">
        <v>121</v>
      </c>
      <c r="I1256" s="3">
        <v>257</v>
      </c>
      <c r="J1256" s="3">
        <v>80</v>
      </c>
      <c r="K1256" s="3">
        <v>25</v>
      </c>
      <c r="L1256" s="5">
        <v>105</v>
      </c>
      <c r="M1256" s="17" t="s">
        <v>20</v>
      </c>
    </row>
    <row r="1257" spans="1:13" ht="12.75">
      <c r="A1257" s="3">
        <v>506930</v>
      </c>
      <c r="B1257" s="3">
        <v>7204000</v>
      </c>
      <c r="C1257" s="3">
        <v>139676</v>
      </c>
      <c r="D1257" s="4" t="s">
        <v>119</v>
      </c>
      <c r="E1257" s="6">
        <v>7204029</v>
      </c>
      <c r="F1257" s="6">
        <v>660</v>
      </c>
      <c r="G1257" s="6">
        <v>230420</v>
      </c>
      <c r="H1257" s="8" t="s">
        <v>122</v>
      </c>
      <c r="I1257" s="3">
        <v>284</v>
      </c>
      <c r="J1257" s="3">
        <v>99</v>
      </c>
      <c r="K1257" s="3">
        <v>50</v>
      </c>
      <c r="L1257" s="5">
        <v>149</v>
      </c>
      <c r="M1257" s="17" t="s">
        <v>20</v>
      </c>
    </row>
    <row r="1258" spans="1:13" ht="12.75">
      <c r="A1258" s="3"/>
      <c r="B1258" s="3"/>
      <c r="C1258" s="3"/>
      <c r="D1258" s="27" t="s">
        <v>1357</v>
      </c>
      <c r="E1258" s="6"/>
      <c r="F1258" s="6"/>
      <c r="G1258" s="6"/>
      <c r="H1258" s="8"/>
      <c r="I1258" s="3">
        <f>SUBTOTAL(9,I1255:I1257)</f>
        <v>816</v>
      </c>
      <c r="J1258" s="3">
        <f>SUBTOTAL(9,J1255:J1257)</f>
        <v>299</v>
      </c>
      <c r="K1258" s="3">
        <f>SUBTOTAL(9,K1255:K1257)</f>
        <v>117</v>
      </c>
      <c r="L1258" s="5">
        <f>SUBTOTAL(9,L1255:L1257)</f>
        <v>416</v>
      </c>
      <c r="M1258" s="17"/>
    </row>
    <row r="1259" spans="1:13" ht="12.75">
      <c r="A1259" s="3">
        <v>508940</v>
      </c>
      <c r="B1259" s="3">
        <v>7205000</v>
      </c>
      <c r="C1259" s="3">
        <v>139679</v>
      </c>
      <c r="D1259" s="4" t="s">
        <v>123</v>
      </c>
      <c r="E1259" s="6">
        <v>7205031</v>
      </c>
      <c r="F1259" s="6">
        <v>600</v>
      </c>
      <c r="G1259" s="6">
        <v>83154</v>
      </c>
      <c r="H1259" s="8" t="s">
        <v>124</v>
      </c>
      <c r="I1259" s="3">
        <v>579</v>
      </c>
      <c r="J1259" s="3">
        <v>330</v>
      </c>
      <c r="K1259" s="3">
        <v>82</v>
      </c>
      <c r="L1259" s="5">
        <v>412</v>
      </c>
      <c r="M1259" s="17" t="s">
        <v>20</v>
      </c>
    </row>
    <row r="1260" spans="1:13" ht="12.75">
      <c r="A1260" s="3">
        <v>508940</v>
      </c>
      <c r="B1260" s="3">
        <v>7205000</v>
      </c>
      <c r="C1260" s="3">
        <v>139679</v>
      </c>
      <c r="D1260" s="4" t="s">
        <v>123</v>
      </c>
      <c r="E1260" s="6">
        <v>7205032</v>
      </c>
      <c r="F1260" s="6">
        <v>601</v>
      </c>
      <c r="G1260" s="6">
        <v>83155</v>
      </c>
      <c r="H1260" s="8" t="s">
        <v>125</v>
      </c>
      <c r="I1260" s="3">
        <v>335</v>
      </c>
      <c r="J1260" s="3">
        <v>144</v>
      </c>
      <c r="K1260" s="3">
        <v>54</v>
      </c>
      <c r="L1260" s="5">
        <v>198</v>
      </c>
      <c r="M1260" s="17" t="s">
        <v>20</v>
      </c>
    </row>
    <row r="1261" spans="1:13" ht="12.75">
      <c r="A1261" s="3">
        <v>508940</v>
      </c>
      <c r="B1261" s="3">
        <v>7205000</v>
      </c>
      <c r="C1261" s="3">
        <v>139679</v>
      </c>
      <c r="D1261" s="4" t="s">
        <v>123</v>
      </c>
      <c r="E1261" s="6">
        <v>7205033</v>
      </c>
      <c r="F1261" s="6">
        <v>1363</v>
      </c>
      <c r="G1261" s="6">
        <v>83156</v>
      </c>
      <c r="H1261" s="8" t="s">
        <v>313</v>
      </c>
      <c r="I1261" s="3">
        <v>291</v>
      </c>
      <c r="J1261" s="3">
        <v>138</v>
      </c>
      <c r="K1261" s="3">
        <v>51</v>
      </c>
      <c r="L1261" s="5">
        <v>189</v>
      </c>
      <c r="M1261" s="17" t="s">
        <v>20</v>
      </c>
    </row>
    <row r="1262" spans="1:13" ht="12.75">
      <c r="A1262" s="3">
        <v>508940</v>
      </c>
      <c r="B1262" s="3">
        <v>7205000</v>
      </c>
      <c r="C1262" s="3">
        <v>139679</v>
      </c>
      <c r="D1262" s="4" t="s">
        <v>123</v>
      </c>
      <c r="E1262" s="6">
        <v>7205034</v>
      </c>
      <c r="F1262" s="6" t="e">
        <v>#N/A</v>
      </c>
      <c r="G1262" s="7">
        <v>16051614</v>
      </c>
      <c r="H1262" s="8" t="s">
        <v>126</v>
      </c>
      <c r="I1262" s="3">
        <v>19</v>
      </c>
      <c r="J1262" s="3">
        <v>11</v>
      </c>
      <c r="K1262" s="3">
        <v>1</v>
      </c>
      <c r="L1262" s="5">
        <v>12</v>
      </c>
      <c r="M1262" s="17" t="s">
        <v>20</v>
      </c>
    </row>
    <row r="1263" spans="1:13" ht="12.75">
      <c r="A1263" s="3"/>
      <c r="B1263" s="3"/>
      <c r="C1263" s="3"/>
      <c r="D1263" s="27" t="s">
        <v>1358</v>
      </c>
      <c r="E1263" s="6"/>
      <c r="F1263" s="6"/>
      <c r="G1263" s="6"/>
      <c r="H1263" s="8"/>
      <c r="I1263" s="3">
        <f>SUBTOTAL(9,I1259:I1262)</f>
        <v>1224</v>
      </c>
      <c r="J1263" s="3">
        <f>SUBTOTAL(9,J1259:J1262)</f>
        <v>623</v>
      </c>
      <c r="K1263" s="3">
        <f>SUBTOTAL(9,K1259:K1262)</f>
        <v>188</v>
      </c>
      <c r="L1263" s="5">
        <f>SUBTOTAL(9,L1259:L1262)</f>
        <v>811</v>
      </c>
      <c r="M1263" s="17"/>
    </row>
    <row r="1264" spans="1:13" ht="12.75">
      <c r="A1264" s="3">
        <v>511760</v>
      </c>
      <c r="B1264" s="3">
        <v>7206000</v>
      </c>
      <c r="C1264" s="3">
        <v>139681</v>
      </c>
      <c r="D1264" s="4" t="s">
        <v>127</v>
      </c>
      <c r="E1264" s="6">
        <v>7206035</v>
      </c>
      <c r="F1264" s="6">
        <v>894</v>
      </c>
      <c r="G1264" s="6">
        <v>83162</v>
      </c>
      <c r="H1264" s="8" t="s">
        <v>128</v>
      </c>
      <c r="I1264" s="3">
        <v>374</v>
      </c>
      <c r="J1264" s="3">
        <v>129</v>
      </c>
      <c r="K1264" s="3">
        <v>30</v>
      </c>
      <c r="L1264" s="5">
        <v>159</v>
      </c>
      <c r="M1264" s="17" t="s">
        <v>20</v>
      </c>
    </row>
    <row r="1265" spans="1:13" ht="12.75">
      <c r="A1265" s="3">
        <v>511760</v>
      </c>
      <c r="B1265" s="3">
        <v>7206000</v>
      </c>
      <c r="C1265" s="3">
        <v>139681</v>
      </c>
      <c r="D1265" s="4" t="s">
        <v>127</v>
      </c>
      <c r="E1265" s="6">
        <v>7206036</v>
      </c>
      <c r="F1265" s="6">
        <v>895</v>
      </c>
      <c r="G1265" s="6">
        <v>83163</v>
      </c>
      <c r="H1265" s="8" t="s">
        <v>129</v>
      </c>
      <c r="I1265" s="3">
        <v>486</v>
      </c>
      <c r="J1265" s="3">
        <v>114</v>
      </c>
      <c r="K1265" s="3">
        <v>51</v>
      </c>
      <c r="L1265" s="5">
        <v>165</v>
      </c>
      <c r="M1265" s="17" t="s">
        <v>20</v>
      </c>
    </row>
    <row r="1266" spans="1:13" ht="12.75">
      <c r="A1266" s="3">
        <v>511760</v>
      </c>
      <c r="B1266" s="3">
        <v>7206000</v>
      </c>
      <c r="C1266" s="3">
        <v>139681</v>
      </c>
      <c r="D1266" s="4" t="s">
        <v>127</v>
      </c>
      <c r="E1266" s="6">
        <v>7206038</v>
      </c>
      <c r="F1266" s="6">
        <v>1426</v>
      </c>
      <c r="G1266" s="6">
        <v>83164</v>
      </c>
      <c r="H1266" s="8" t="s">
        <v>130</v>
      </c>
      <c r="I1266" s="3">
        <v>557</v>
      </c>
      <c r="J1266" s="3">
        <v>169</v>
      </c>
      <c r="K1266" s="3">
        <v>67</v>
      </c>
      <c r="L1266" s="5">
        <v>236</v>
      </c>
      <c r="M1266" s="17" t="s">
        <v>20</v>
      </c>
    </row>
    <row r="1267" spans="1:13" ht="12.75">
      <c r="A1267" s="3">
        <v>511760</v>
      </c>
      <c r="B1267" s="3">
        <v>7206000</v>
      </c>
      <c r="C1267" s="3">
        <v>139681</v>
      </c>
      <c r="D1267" s="4" t="s">
        <v>127</v>
      </c>
      <c r="E1267" s="6">
        <v>7206039</v>
      </c>
      <c r="F1267" s="6" t="e">
        <v>#N/A</v>
      </c>
      <c r="G1267" s="7">
        <v>16051635</v>
      </c>
      <c r="H1267" s="8" t="s">
        <v>131</v>
      </c>
      <c r="I1267" s="3">
        <v>299</v>
      </c>
      <c r="J1267" s="3">
        <v>87</v>
      </c>
      <c r="K1267" s="3">
        <v>35</v>
      </c>
      <c r="L1267" s="5">
        <v>122</v>
      </c>
      <c r="M1267" s="17" t="s">
        <v>20</v>
      </c>
    </row>
    <row r="1268" spans="1:13" ht="12.75">
      <c r="A1268" s="3"/>
      <c r="B1268" s="3"/>
      <c r="C1268" s="3"/>
      <c r="D1268" s="27" t="s">
        <v>1359</v>
      </c>
      <c r="E1268" s="6"/>
      <c r="F1268" s="6"/>
      <c r="G1268" s="6"/>
      <c r="H1268" s="8"/>
      <c r="I1268" s="3">
        <f>SUBTOTAL(9,I1264:I1267)</f>
        <v>1716</v>
      </c>
      <c r="J1268" s="3">
        <f>SUBTOTAL(9,J1264:J1267)</f>
        <v>499</v>
      </c>
      <c r="K1268" s="3">
        <f>SUBTOTAL(9,K1264:K1267)</f>
        <v>183</v>
      </c>
      <c r="L1268" s="5">
        <f>SUBTOTAL(9,L1264:L1267)</f>
        <v>682</v>
      </c>
      <c r="M1268" s="17"/>
    </row>
    <row r="1269" spans="1:13" ht="12.75">
      <c r="A1269" s="3">
        <v>512660</v>
      </c>
      <c r="B1269" s="3">
        <v>7207000</v>
      </c>
      <c r="C1269" s="3">
        <v>139687</v>
      </c>
      <c r="D1269" s="4" t="s">
        <v>132</v>
      </c>
      <c r="E1269" s="6">
        <v>7207040</v>
      </c>
      <c r="F1269" s="6">
        <v>1021</v>
      </c>
      <c r="G1269" s="6">
        <v>83200</v>
      </c>
      <c r="H1269" s="8" t="s">
        <v>133</v>
      </c>
      <c r="I1269" s="3">
        <v>596</v>
      </c>
      <c r="J1269" s="3">
        <v>438</v>
      </c>
      <c r="K1269" s="3">
        <v>87</v>
      </c>
      <c r="L1269" s="5">
        <v>525</v>
      </c>
      <c r="M1269" s="17" t="s">
        <v>20</v>
      </c>
    </row>
    <row r="1270" spans="1:13" ht="12.75">
      <c r="A1270" s="3">
        <v>512660</v>
      </c>
      <c r="B1270" s="3">
        <v>7207000</v>
      </c>
      <c r="C1270" s="3">
        <v>139687</v>
      </c>
      <c r="D1270" s="4" t="s">
        <v>132</v>
      </c>
      <c r="E1270" s="6">
        <v>7207041</v>
      </c>
      <c r="F1270" s="6">
        <v>1022</v>
      </c>
      <c r="G1270" s="6">
        <v>83204</v>
      </c>
      <c r="H1270" s="8" t="s">
        <v>1539</v>
      </c>
      <c r="I1270" s="3">
        <v>457</v>
      </c>
      <c r="J1270" s="3">
        <v>401</v>
      </c>
      <c r="K1270" s="3">
        <v>30</v>
      </c>
      <c r="L1270" s="5">
        <v>431</v>
      </c>
      <c r="M1270" s="17" t="s">
        <v>20</v>
      </c>
    </row>
    <row r="1271" spans="1:13" ht="12.75">
      <c r="A1271" s="3">
        <v>512660</v>
      </c>
      <c r="B1271" s="3">
        <v>7207000</v>
      </c>
      <c r="C1271" s="3">
        <v>139687</v>
      </c>
      <c r="D1271" s="4" t="s">
        <v>132</v>
      </c>
      <c r="E1271" s="6">
        <v>7207042</v>
      </c>
      <c r="F1271" s="6">
        <v>1023</v>
      </c>
      <c r="G1271" s="6">
        <v>83203</v>
      </c>
      <c r="H1271" s="8" t="s">
        <v>134</v>
      </c>
      <c r="I1271" s="3">
        <v>457</v>
      </c>
      <c r="J1271" s="3">
        <v>311</v>
      </c>
      <c r="K1271" s="3">
        <v>44</v>
      </c>
      <c r="L1271" s="5">
        <v>355</v>
      </c>
      <c r="M1271" s="17" t="s">
        <v>20</v>
      </c>
    </row>
    <row r="1272" spans="1:13" ht="12.75">
      <c r="A1272" s="3">
        <v>512660</v>
      </c>
      <c r="B1272" s="3">
        <v>7207000</v>
      </c>
      <c r="C1272" s="3">
        <v>139687</v>
      </c>
      <c r="D1272" s="4" t="s">
        <v>132</v>
      </c>
      <c r="E1272" s="6">
        <v>7207044</v>
      </c>
      <c r="F1272" s="6">
        <v>1027</v>
      </c>
      <c r="G1272" s="6">
        <v>83196</v>
      </c>
      <c r="H1272" s="8" t="s">
        <v>135</v>
      </c>
      <c r="I1272" s="3">
        <v>519</v>
      </c>
      <c r="J1272" s="3">
        <v>262</v>
      </c>
      <c r="K1272" s="3">
        <v>53</v>
      </c>
      <c r="L1272" s="5">
        <v>315</v>
      </c>
      <c r="M1272" s="17" t="s">
        <v>20</v>
      </c>
    </row>
    <row r="1273" spans="1:13" ht="12.75">
      <c r="A1273" s="3">
        <v>512660</v>
      </c>
      <c r="B1273" s="3">
        <v>7207000</v>
      </c>
      <c r="C1273" s="3">
        <v>139687</v>
      </c>
      <c r="D1273" s="4" t="s">
        <v>132</v>
      </c>
      <c r="E1273" s="6">
        <v>7207046</v>
      </c>
      <c r="F1273" s="6">
        <v>1029</v>
      </c>
      <c r="G1273" s="6">
        <v>83193</v>
      </c>
      <c r="H1273" s="8" t="s">
        <v>136</v>
      </c>
      <c r="I1273" s="3">
        <v>471</v>
      </c>
      <c r="J1273" s="3">
        <v>338</v>
      </c>
      <c r="K1273" s="3">
        <v>53</v>
      </c>
      <c r="L1273" s="5">
        <v>391</v>
      </c>
      <c r="M1273" s="17" t="s">
        <v>20</v>
      </c>
    </row>
    <row r="1274" spans="1:13" ht="12.75">
      <c r="A1274" s="3">
        <v>512660</v>
      </c>
      <c r="B1274" s="3">
        <v>7207000</v>
      </c>
      <c r="C1274" s="3">
        <v>139687</v>
      </c>
      <c r="D1274" s="4" t="s">
        <v>132</v>
      </c>
      <c r="E1274" s="6">
        <v>7207047</v>
      </c>
      <c r="F1274" s="6">
        <v>1020</v>
      </c>
      <c r="G1274" s="6">
        <v>83199</v>
      </c>
      <c r="H1274" s="8" t="s">
        <v>137</v>
      </c>
      <c r="I1274" s="3">
        <v>886</v>
      </c>
      <c r="J1274" s="3">
        <v>290</v>
      </c>
      <c r="K1274" s="3">
        <v>51</v>
      </c>
      <c r="L1274" s="5">
        <v>341</v>
      </c>
      <c r="M1274" s="17" t="s">
        <v>20</v>
      </c>
    </row>
    <row r="1275" spans="1:13" ht="12.75">
      <c r="A1275" s="3">
        <v>512660</v>
      </c>
      <c r="B1275" s="3">
        <v>7207000</v>
      </c>
      <c r="C1275" s="3">
        <v>139687</v>
      </c>
      <c r="D1275" s="4" t="s">
        <v>132</v>
      </c>
      <c r="E1275" s="6">
        <v>7207048</v>
      </c>
      <c r="F1275" s="6">
        <v>1024</v>
      </c>
      <c r="G1275" s="6">
        <v>83197</v>
      </c>
      <c r="H1275" s="8" t="s">
        <v>138</v>
      </c>
      <c r="I1275" s="3">
        <v>751</v>
      </c>
      <c r="J1275" s="3">
        <v>338</v>
      </c>
      <c r="K1275" s="3">
        <v>65</v>
      </c>
      <c r="L1275" s="5">
        <v>403</v>
      </c>
      <c r="M1275" s="17" t="s">
        <v>20</v>
      </c>
    </row>
    <row r="1276" spans="1:13" ht="12.75">
      <c r="A1276" s="3">
        <v>512660</v>
      </c>
      <c r="B1276" s="3">
        <v>7207000</v>
      </c>
      <c r="C1276" s="3">
        <v>139687</v>
      </c>
      <c r="D1276" s="4" t="s">
        <v>132</v>
      </c>
      <c r="E1276" s="6">
        <v>7207049</v>
      </c>
      <c r="F1276" s="6">
        <v>1025</v>
      </c>
      <c r="G1276" s="6">
        <v>83201</v>
      </c>
      <c r="H1276" s="8" t="s">
        <v>139</v>
      </c>
      <c r="I1276" s="3">
        <v>1697</v>
      </c>
      <c r="J1276" s="3">
        <v>690</v>
      </c>
      <c r="K1276" s="3">
        <v>159</v>
      </c>
      <c r="L1276" s="5">
        <v>849</v>
      </c>
      <c r="M1276" s="17" t="s">
        <v>20</v>
      </c>
    </row>
    <row r="1277" spans="1:13" ht="12.75">
      <c r="A1277" s="3">
        <v>512660</v>
      </c>
      <c r="B1277" s="3">
        <v>7207000</v>
      </c>
      <c r="C1277" s="3">
        <v>139687</v>
      </c>
      <c r="D1277" s="4" t="s">
        <v>132</v>
      </c>
      <c r="E1277" s="6">
        <v>7207050</v>
      </c>
      <c r="F1277" s="6">
        <v>1259</v>
      </c>
      <c r="G1277" s="6">
        <v>83206</v>
      </c>
      <c r="H1277" s="8" t="s">
        <v>140</v>
      </c>
      <c r="I1277" s="3">
        <v>536</v>
      </c>
      <c r="J1277" s="3">
        <v>370</v>
      </c>
      <c r="K1277" s="3">
        <v>65</v>
      </c>
      <c r="L1277" s="5">
        <v>435</v>
      </c>
      <c r="M1277" s="17" t="s">
        <v>20</v>
      </c>
    </row>
    <row r="1278" spans="1:13" ht="12.75">
      <c r="A1278" s="3">
        <v>512660</v>
      </c>
      <c r="B1278" s="3">
        <v>7207000</v>
      </c>
      <c r="C1278" s="3">
        <v>139687</v>
      </c>
      <c r="D1278" s="4" t="s">
        <v>132</v>
      </c>
      <c r="E1278" s="6">
        <v>7207051</v>
      </c>
      <c r="F1278" s="6">
        <v>1260</v>
      </c>
      <c r="G1278" s="6">
        <v>83191</v>
      </c>
      <c r="H1278" s="8" t="s">
        <v>141</v>
      </c>
      <c r="I1278" s="3">
        <v>638</v>
      </c>
      <c r="J1278" s="3">
        <v>305</v>
      </c>
      <c r="K1278" s="3">
        <v>78</v>
      </c>
      <c r="L1278" s="5">
        <v>383</v>
      </c>
      <c r="M1278" s="17" t="s">
        <v>20</v>
      </c>
    </row>
    <row r="1279" spans="1:13" ht="12.75">
      <c r="A1279" s="3">
        <v>512660</v>
      </c>
      <c r="B1279" s="3">
        <v>7207000</v>
      </c>
      <c r="C1279" s="3">
        <v>139687</v>
      </c>
      <c r="D1279" s="4" t="s">
        <v>132</v>
      </c>
      <c r="E1279" s="6">
        <v>7207052</v>
      </c>
      <c r="F1279" s="6">
        <v>1396</v>
      </c>
      <c r="G1279" s="6">
        <v>83194</v>
      </c>
      <c r="H1279" s="8" t="s">
        <v>142</v>
      </c>
      <c r="I1279" s="3">
        <v>567</v>
      </c>
      <c r="J1279" s="3">
        <v>174</v>
      </c>
      <c r="K1279" s="3">
        <v>56</v>
      </c>
      <c r="L1279" s="5">
        <v>230</v>
      </c>
      <c r="M1279" s="17" t="s">
        <v>20</v>
      </c>
    </row>
    <row r="1280" spans="1:13" ht="12.75">
      <c r="A1280" s="3">
        <v>512660</v>
      </c>
      <c r="B1280" s="3">
        <v>7207000</v>
      </c>
      <c r="C1280" s="3">
        <v>139687</v>
      </c>
      <c r="D1280" s="4" t="s">
        <v>132</v>
      </c>
      <c r="E1280" s="6">
        <v>7207053</v>
      </c>
      <c r="F1280" s="6">
        <v>59</v>
      </c>
      <c r="G1280" s="6">
        <v>83207</v>
      </c>
      <c r="H1280" s="8" t="s">
        <v>143</v>
      </c>
      <c r="I1280" s="3">
        <v>676</v>
      </c>
      <c r="J1280" s="3">
        <v>409</v>
      </c>
      <c r="K1280" s="3">
        <v>58</v>
      </c>
      <c r="L1280" s="5">
        <v>467</v>
      </c>
      <c r="M1280" s="17" t="s">
        <v>20</v>
      </c>
    </row>
    <row r="1281" spans="1:13" ht="12.75">
      <c r="A1281" s="3">
        <v>512660</v>
      </c>
      <c r="B1281" s="3">
        <v>7207000</v>
      </c>
      <c r="C1281" s="3">
        <v>139687</v>
      </c>
      <c r="D1281" s="4" t="s">
        <v>132</v>
      </c>
      <c r="E1281" s="6">
        <v>7207054</v>
      </c>
      <c r="F1281" s="6">
        <v>233</v>
      </c>
      <c r="G1281" s="6">
        <v>83205</v>
      </c>
      <c r="H1281" s="8" t="s">
        <v>144</v>
      </c>
      <c r="I1281" s="3">
        <v>938</v>
      </c>
      <c r="J1281" s="3">
        <v>559</v>
      </c>
      <c r="K1281" s="3">
        <v>98</v>
      </c>
      <c r="L1281" s="5">
        <v>657</v>
      </c>
      <c r="M1281" s="17" t="s">
        <v>20</v>
      </c>
    </row>
    <row r="1282" spans="1:13" ht="12.75">
      <c r="A1282" s="3">
        <v>512660</v>
      </c>
      <c r="B1282" s="3">
        <v>7207000</v>
      </c>
      <c r="C1282" s="3">
        <v>139687</v>
      </c>
      <c r="D1282" s="4" t="s">
        <v>132</v>
      </c>
      <c r="E1282" s="6">
        <v>7207055</v>
      </c>
      <c r="F1282" s="6">
        <v>237</v>
      </c>
      <c r="G1282" s="6">
        <v>83198</v>
      </c>
      <c r="H1282" s="8" t="s">
        <v>145</v>
      </c>
      <c r="I1282" s="3">
        <v>900</v>
      </c>
      <c r="J1282" s="3">
        <v>488</v>
      </c>
      <c r="K1282" s="3">
        <v>85</v>
      </c>
      <c r="L1282" s="5">
        <v>573</v>
      </c>
      <c r="M1282" s="17" t="s">
        <v>20</v>
      </c>
    </row>
    <row r="1283" spans="1:13" ht="12.75">
      <c r="A1283" s="3">
        <v>512660</v>
      </c>
      <c r="B1283" s="3">
        <v>7207000</v>
      </c>
      <c r="C1283" s="3">
        <v>139687</v>
      </c>
      <c r="D1283" s="4" t="s">
        <v>132</v>
      </c>
      <c r="E1283" s="6">
        <v>7207057</v>
      </c>
      <c r="F1283" s="6">
        <v>869</v>
      </c>
      <c r="G1283" s="6">
        <v>229966</v>
      </c>
      <c r="H1283" s="8" t="s">
        <v>146</v>
      </c>
      <c r="I1283" s="3">
        <v>481</v>
      </c>
      <c r="J1283" s="3">
        <v>91</v>
      </c>
      <c r="K1283" s="3">
        <v>13</v>
      </c>
      <c r="L1283" s="5">
        <v>104</v>
      </c>
      <c r="M1283" s="17" t="s">
        <v>20</v>
      </c>
    </row>
    <row r="1284" spans="1:13" ht="12.75">
      <c r="A1284" s="3">
        <v>512660</v>
      </c>
      <c r="B1284" s="3">
        <v>7207000</v>
      </c>
      <c r="C1284" s="3">
        <v>139687</v>
      </c>
      <c r="D1284" s="4" t="s">
        <v>132</v>
      </c>
      <c r="E1284" s="6">
        <v>7207058</v>
      </c>
      <c r="F1284" s="6">
        <v>669</v>
      </c>
      <c r="G1284" s="6">
        <v>223870</v>
      </c>
      <c r="H1284" s="8" t="s">
        <v>147</v>
      </c>
      <c r="I1284" s="3">
        <v>619</v>
      </c>
      <c r="J1284" s="3">
        <v>311</v>
      </c>
      <c r="K1284" s="3">
        <v>85</v>
      </c>
      <c r="L1284" s="5">
        <v>396</v>
      </c>
      <c r="M1284" s="17" t="s">
        <v>20</v>
      </c>
    </row>
    <row r="1285" spans="1:13" ht="12.75">
      <c r="A1285" s="3">
        <v>512660</v>
      </c>
      <c r="B1285" s="3">
        <v>7207000</v>
      </c>
      <c r="C1285" s="3">
        <v>139687</v>
      </c>
      <c r="D1285" s="4" t="s">
        <v>132</v>
      </c>
      <c r="E1285" s="6">
        <v>7207059</v>
      </c>
      <c r="F1285" s="6">
        <v>1053</v>
      </c>
      <c r="G1285" s="6">
        <v>16023018</v>
      </c>
      <c r="H1285" s="8" t="s">
        <v>148</v>
      </c>
      <c r="I1285" s="3">
        <v>607</v>
      </c>
      <c r="J1285" s="3">
        <v>439</v>
      </c>
      <c r="K1285" s="3">
        <v>72</v>
      </c>
      <c r="L1285" s="5">
        <v>511</v>
      </c>
      <c r="M1285" s="17" t="s">
        <v>20</v>
      </c>
    </row>
    <row r="1286" spans="1:13" ht="12.75">
      <c r="A1286" s="3">
        <v>512660</v>
      </c>
      <c r="B1286" s="3">
        <v>7207000</v>
      </c>
      <c r="C1286" s="3">
        <v>139687</v>
      </c>
      <c r="D1286" s="4" t="s">
        <v>132</v>
      </c>
      <c r="E1286" s="6">
        <v>7207060</v>
      </c>
      <c r="F1286" s="6">
        <v>1077</v>
      </c>
      <c r="G1286" s="6">
        <v>16023017</v>
      </c>
      <c r="H1286" s="8" t="s">
        <v>149</v>
      </c>
      <c r="I1286" s="3">
        <v>856</v>
      </c>
      <c r="J1286" s="3">
        <v>430</v>
      </c>
      <c r="K1286" s="3">
        <v>88</v>
      </c>
      <c r="L1286" s="5">
        <v>518</v>
      </c>
      <c r="M1286" s="17" t="s">
        <v>20</v>
      </c>
    </row>
    <row r="1287" spans="1:13" ht="12.75">
      <c r="A1287" s="3">
        <v>512660</v>
      </c>
      <c r="B1287" s="3">
        <v>7207000</v>
      </c>
      <c r="C1287" s="3">
        <v>139687</v>
      </c>
      <c r="D1287" s="4" t="s">
        <v>132</v>
      </c>
      <c r="E1287" s="6">
        <v>7207061</v>
      </c>
      <c r="F1287" s="6">
        <v>1114</v>
      </c>
      <c r="G1287" s="6">
        <v>16027452</v>
      </c>
      <c r="H1287" s="8" t="s">
        <v>150</v>
      </c>
      <c r="I1287" s="3">
        <v>799</v>
      </c>
      <c r="J1287" s="3">
        <v>249</v>
      </c>
      <c r="K1287" s="3">
        <v>60</v>
      </c>
      <c r="L1287" s="5">
        <v>309</v>
      </c>
      <c r="M1287" s="17" t="s">
        <v>20</v>
      </c>
    </row>
    <row r="1288" spans="1:13" ht="12.75">
      <c r="A1288" s="3">
        <v>512660</v>
      </c>
      <c r="B1288" s="3">
        <v>7207000</v>
      </c>
      <c r="C1288" s="3">
        <v>139687</v>
      </c>
      <c r="D1288" s="4" t="s">
        <v>132</v>
      </c>
      <c r="E1288" s="6">
        <v>7207062</v>
      </c>
      <c r="F1288" s="6">
        <v>1118</v>
      </c>
      <c r="G1288" s="6">
        <v>16027451</v>
      </c>
      <c r="H1288" s="8" t="s">
        <v>151</v>
      </c>
      <c r="I1288" s="3">
        <v>1540</v>
      </c>
      <c r="J1288" s="3">
        <v>329</v>
      </c>
      <c r="K1288" s="3">
        <v>66</v>
      </c>
      <c r="L1288" s="5">
        <v>395</v>
      </c>
      <c r="M1288" s="17" t="s">
        <v>20</v>
      </c>
    </row>
    <row r="1289" spans="1:13" ht="12.75">
      <c r="A1289" s="3">
        <v>512660</v>
      </c>
      <c r="B1289" s="3">
        <v>7207000</v>
      </c>
      <c r="C1289" s="3">
        <v>139687</v>
      </c>
      <c r="D1289" s="4" t="s">
        <v>132</v>
      </c>
      <c r="E1289" s="6">
        <v>7207063</v>
      </c>
      <c r="F1289" s="6">
        <v>1127</v>
      </c>
      <c r="G1289" s="6">
        <v>16027453</v>
      </c>
      <c r="H1289" s="8" t="s">
        <v>152</v>
      </c>
      <c r="I1289" s="3">
        <v>548</v>
      </c>
      <c r="J1289" s="3">
        <v>95</v>
      </c>
      <c r="K1289" s="3">
        <v>27</v>
      </c>
      <c r="L1289" s="5">
        <v>122</v>
      </c>
      <c r="M1289" s="17" t="s">
        <v>20</v>
      </c>
    </row>
    <row r="1290" spans="1:13" ht="12.75">
      <c r="A1290" s="3">
        <v>512660</v>
      </c>
      <c r="B1290" s="3">
        <v>7207000</v>
      </c>
      <c r="C1290" s="3">
        <v>139687</v>
      </c>
      <c r="D1290" s="4" t="s">
        <v>132</v>
      </c>
      <c r="E1290" s="6">
        <v>7207064</v>
      </c>
      <c r="F1290" s="6">
        <v>1161</v>
      </c>
      <c r="G1290" s="6">
        <v>16036137</v>
      </c>
      <c r="H1290" s="8" t="s">
        <v>153</v>
      </c>
      <c r="I1290" s="3">
        <v>658</v>
      </c>
      <c r="J1290" s="3">
        <v>392</v>
      </c>
      <c r="K1290" s="3">
        <v>51</v>
      </c>
      <c r="L1290" s="5">
        <v>443</v>
      </c>
      <c r="M1290" s="17" t="s">
        <v>20</v>
      </c>
    </row>
    <row r="1291" spans="1:13" ht="12.75">
      <c r="A1291" s="3">
        <v>512660</v>
      </c>
      <c r="B1291" s="3">
        <v>7207000</v>
      </c>
      <c r="C1291" s="3">
        <v>139687</v>
      </c>
      <c r="D1291" s="4" t="s">
        <v>132</v>
      </c>
      <c r="E1291" s="6">
        <v>7207065</v>
      </c>
      <c r="F1291" s="6">
        <v>1452</v>
      </c>
      <c r="G1291" s="6">
        <v>16039033</v>
      </c>
      <c r="H1291" s="8" t="s">
        <v>154</v>
      </c>
      <c r="I1291" s="3">
        <v>599</v>
      </c>
      <c r="J1291" s="3">
        <v>372</v>
      </c>
      <c r="K1291" s="3">
        <v>63</v>
      </c>
      <c r="L1291" s="5">
        <v>435</v>
      </c>
      <c r="M1291" s="17" t="s">
        <v>20</v>
      </c>
    </row>
    <row r="1292" spans="1:13" ht="12.75">
      <c r="A1292" s="3">
        <v>512660</v>
      </c>
      <c r="B1292" s="3">
        <v>7207000</v>
      </c>
      <c r="C1292" s="3">
        <v>139687</v>
      </c>
      <c r="D1292" s="4" t="s">
        <v>132</v>
      </c>
      <c r="E1292" s="6">
        <v>7207066</v>
      </c>
      <c r="F1292" s="6">
        <v>1453</v>
      </c>
      <c r="G1292" s="6">
        <v>16039034</v>
      </c>
      <c r="H1292" s="8" t="s">
        <v>155</v>
      </c>
      <c r="I1292" s="3">
        <v>474</v>
      </c>
      <c r="J1292" s="3">
        <v>127</v>
      </c>
      <c r="K1292" s="3">
        <v>34</v>
      </c>
      <c r="L1292" s="5">
        <v>161</v>
      </c>
      <c r="M1292" s="17" t="s">
        <v>20</v>
      </c>
    </row>
    <row r="1293" spans="1:13" ht="12.75">
      <c r="A1293" s="3">
        <v>512660</v>
      </c>
      <c r="B1293" s="3">
        <v>7207000</v>
      </c>
      <c r="C1293" s="3">
        <v>139687</v>
      </c>
      <c r="D1293" s="4" t="s">
        <v>132</v>
      </c>
      <c r="E1293" s="6">
        <v>7207067</v>
      </c>
      <c r="F1293" s="6" t="e">
        <v>#N/A</v>
      </c>
      <c r="G1293" s="7">
        <v>16051638</v>
      </c>
      <c r="H1293" s="8" t="s">
        <v>156</v>
      </c>
      <c r="I1293" s="3">
        <v>159</v>
      </c>
      <c r="J1293" s="3">
        <v>74</v>
      </c>
      <c r="K1293" s="3">
        <v>11</v>
      </c>
      <c r="L1293" s="5">
        <v>85</v>
      </c>
      <c r="M1293" s="17" t="s">
        <v>20</v>
      </c>
    </row>
    <row r="1294" spans="1:13" ht="12.75">
      <c r="A1294" s="3"/>
      <c r="B1294" s="3"/>
      <c r="C1294" s="3"/>
      <c r="D1294" s="27" t="s">
        <v>1360</v>
      </c>
      <c r="E1294" s="6"/>
      <c r="F1294" s="6"/>
      <c r="G1294" s="6"/>
      <c r="H1294" s="8"/>
      <c r="I1294" s="3">
        <f>SUBTOTAL(9,I1269:I1293)</f>
        <v>17429</v>
      </c>
      <c r="J1294" s="3">
        <f>SUBTOTAL(9,J1269:J1293)</f>
        <v>8282</v>
      </c>
      <c r="K1294" s="3">
        <f>SUBTOTAL(9,K1269:K1293)</f>
        <v>1552</v>
      </c>
      <c r="L1294" s="5">
        <f>SUBTOTAL(9,L1269:L1293)</f>
        <v>9834</v>
      </c>
      <c r="M1294" s="17"/>
    </row>
    <row r="1295" spans="1:13" ht="12.75">
      <c r="A1295" s="3">
        <v>514010</v>
      </c>
      <c r="B1295" s="3">
        <v>7208000</v>
      </c>
      <c r="C1295" s="3">
        <v>139688</v>
      </c>
      <c r="D1295" s="4" t="s">
        <v>157</v>
      </c>
      <c r="E1295" s="6">
        <v>7208060</v>
      </c>
      <c r="F1295" s="6">
        <v>1143</v>
      </c>
      <c r="G1295" s="6">
        <v>83209</v>
      </c>
      <c r="H1295" s="8" t="s">
        <v>158</v>
      </c>
      <c r="I1295" s="3">
        <v>474</v>
      </c>
      <c r="J1295" s="3">
        <v>178</v>
      </c>
      <c r="K1295" s="3">
        <v>59</v>
      </c>
      <c r="L1295" s="5">
        <v>237</v>
      </c>
      <c r="M1295" s="17" t="s">
        <v>20</v>
      </c>
    </row>
    <row r="1296" spans="1:13" ht="12.75">
      <c r="A1296" s="3">
        <v>514010</v>
      </c>
      <c r="B1296" s="3">
        <v>7208000</v>
      </c>
      <c r="C1296" s="3">
        <v>139688</v>
      </c>
      <c r="D1296" s="4" t="s">
        <v>157</v>
      </c>
      <c r="E1296" s="6">
        <v>7208061</v>
      </c>
      <c r="F1296" s="6">
        <v>1145</v>
      </c>
      <c r="G1296" s="6">
        <v>83211</v>
      </c>
      <c r="H1296" s="8" t="s">
        <v>32</v>
      </c>
      <c r="I1296" s="3">
        <v>391</v>
      </c>
      <c r="J1296" s="3">
        <v>149</v>
      </c>
      <c r="K1296" s="3">
        <v>39</v>
      </c>
      <c r="L1296" s="5">
        <v>188</v>
      </c>
      <c r="M1296" s="17" t="s">
        <v>20</v>
      </c>
    </row>
    <row r="1297" spans="1:13" ht="12.75">
      <c r="A1297" s="3">
        <v>514010</v>
      </c>
      <c r="B1297" s="3">
        <v>7208000</v>
      </c>
      <c r="C1297" s="3">
        <v>139688</v>
      </c>
      <c r="D1297" s="4" t="s">
        <v>157</v>
      </c>
      <c r="E1297" s="6">
        <v>7208062</v>
      </c>
      <c r="F1297" s="6">
        <v>1144</v>
      </c>
      <c r="G1297" s="6">
        <v>83210</v>
      </c>
      <c r="H1297" s="8" t="s">
        <v>33</v>
      </c>
      <c r="I1297" s="3">
        <v>395</v>
      </c>
      <c r="J1297" s="3">
        <v>96</v>
      </c>
      <c r="K1297" s="3">
        <v>44</v>
      </c>
      <c r="L1297" s="5">
        <v>140</v>
      </c>
      <c r="M1297" s="17" t="s">
        <v>20</v>
      </c>
    </row>
    <row r="1298" spans="1:13" ht="12.75">
      <c r="A1298" s="3"/>
      <c r="B1298" s="3"/>
      <c r="C1298" s="3"/>
      <c r="D1298" s="27" t="s">
        <v>1361</v>
      </c>
      <c r="E1298" s="6"/>
      <c r="F1298" s="6"/>
      <c r="G1298" s="6"/>
      <c r="H1298" s="8"/>
      <c r="I1298" s="3">
        <f>SUBTOTAL(9,I1295:I1297)</f>
        <v>1260</v>
      </c>
      <c r="J1298" s="3">
        <f>SUBTOTAL(9,J1295:J1297)</f>
        <v>423</v>
      </c>
      <c r="K1298" s="3">
        <f>SUBTOTAL(9,K1295:K1297)</f>
        <v>142</v>
      </c>
      <c r="L1298" s="5">
        <f>SUBTOTAL(9,L1295:L1297)</f>
        <v>565</v>
      </c>
      <c r="M1298" s="17"/>
    </row>
    <row r="1299" spans="1:13" ht="12.75">
      <c r="A1299" s="3">
        <v>500078</v>
      </c>
      <c r="B1299" s="3">
        <v>7240700</v>
      </c>
      <c r="C1299" s="3" t="e">
        <v>#N/A</v>
      </c>
      <c r="D1299" s="4" t="s">
        <v>34</v>
      </c>
      <c r="E1299" s="6">
        <v>7240703</v>
      </c>
      <c r="F1299" s="6">
        <v>1078</v>
      </c>
      <c r="G1299" s="6">
        <v>16031577</v>
      </c>
      <c r="H1299" s="8" t="s">
        <v>35</v>
      </c>
      <c r="I1299" s="3">
        <v>114</v>
      </c>
      <c r="J1299" s="3">
        <v>0</v>
      </c>
      <c r="K1299" s="3">
        <v>0</v>
      </c>
      <c r="L1299" s="5">
        <v>0</v>
      </c>
      <c r="M1299" s="17" t="s">
        <v>20</v>
      </c>
    </row>
    <row r="1300" spans="1:13" ht="12.75">
      <c r="A1300" s="3"/>
      <c r="B1300" s="3"/>
      <c r="C1300" s="3"/>
      <c r="D1300" s="27" t="s">
        <v>1362</v>
      </c>
      <c r="E1300" s="6"/>
      <c r="F1300" s="6"/>
      <c r="G1300" s="6"/>
      <c r="H1300" s="8"/>
      <c r="I1300" s="3">
        <f>SUBTOTAL(9,I1299:I1299)</f>
        <v>114</v>
      </c>
      <c r="J1300" s="3">
        <f>SUBTOTAL(9,J1299:J1299)</f>
        <v>0</v>
      </c>
      <c r="K1300" s="3">
        <f>SUBTOTAL(9,K1299:K1299)</f>
        <v>0</v>
      </c>
      <c r="L1300" s="5">
        <f>SUBTOTAL(9,L1299:L1299)</f>
        <v>0</v>
      </c>
      <c r="M1300" s="17"/>
    </row>
    <row r="1301" spans="1:13" ht="12.75">
      <c r="A1301" s="3">
        <v>502700</v>
      </c>
      <c r="B1301" s="3">
        <v>7301000</v>
      </c>
      <c r="C1301" s="3">
        <v>139468</v>
      </c>
      <c r="D1301" s="4" t="s">
        <v>36</v>
      </c>
      <c r="E1301" s="6">
        <v>7301001</v>
      </c>
      <c r="F1301" s="6">
        <v>37</v>
      </c>
      <c r="G1301" s="6">
        <v>82353</v>
      </c>
      <c r="H1301" s="8" t="s">
        <v>37</v>
      </c>
      <c r="I1301" s="3">
        <v>532</v>
      </c>
      <c r="J1301" s="3">
        <v>294</v>
      </c>
      <c r="K1301" s="3">
        <v>52</v>
      </c>
      <c r="L1301" s="5">
        <v>346</v>
      </c>
      <c r="M1301" s="17" t="s">
        <v>699</v>
      </c>
    </row>
    <row r="1302" spans="1:13" ht="12.75">
      <c r="A1302" s="3">
        <v>502700</v>
      </c>
      <c r="B1302" s="3">
        <v>7301000</v>
      </c>
      <c r="C1302" s="3">
        <v>139468</v>
      </c>
      <c r="D1302" s="4" t="s">
        <v>36</v>
      </c>
      <c r="E1302" s="6">
        <v>7301003</v>
      </c>
      <c r="F1302" s="6">
        <v>38</v>
      </c>
      <c r="G1302" s="6">
        <v>82351</v>
      </c>
      <c r="H1302" s="8" t="s">
        <v>38</v>
      </c>
      <c r="I1302" s="3">
        <v>364</v>
      </c>
      <c r="J1302" s="3">
        <v>163</v>
      </c>
      <c r="K1302" s="3">
        <v>45</v>
      </c>
      <c r="L1302" s="5">
        <v>208</v>
      </c>
      <c r="M1302" s="17" t="s">
        <v>699</v>
      </c>
    </row>
    <row r="1303" spans="1:13" ht="12.75">
      <c r="A1303" s="3">
        <v>502700</v>
      </c>
      <c r="B1303" s="3">
        <v>7301000</v>
      </c>
      <c r="C1303" s="3">
        <v>139468</v>
      </c>
      <c r="D1303" s="4" t="s">
        <v>36</v>
      </c>
      <c r="E1303" s="6">
        <v>7301004</v>
      </c>
      <c r="F1303" s="6">
        <v>128</v>
      </c>
      <c r="G1303" s="6">
        <v>189939</v>
      </c>
      <c r="H1303" s="8" t="s">
        <v>39</v>
      </c>
      <c r="I1303" s="3">
        <v>414</v>
      </c>
      <c r="J1303" s="3">
        <v>207</v>
      </c>
      <c r="K1303" s="3">
        <v>52</v>
      </c>
      <c r="L1303" s="5">
        <v>259</v>
      </c>
      <c r="M1303" s="17" t="s">
        <v>699</v>
      </c>
    </row>
    <row r="1304" spans="1:13" ht="12.75">
      <c r="A1304" s="3"/>
      <c r="B1304" s="3"/>
      <c r="C1304" s="3"/>
      <c r="D1304" s="27" t="s">
        <v>1363</v>
      </c>
      <c r="E1304" s="6"/>
      <c r="F1304" s="6"/>
      <c r="G1304" s="6"/>
      <c r="H1304" s="8"/>
      <c r="I1304" s="3">
        <f>SUBTOTAL(9,I1301:I1303)</f>
        <v>1310</v>
      </c>
      <c r="J1304" s="3">
        <f>SUBTOTAL(9,J1301:J1303)</f>
        <v>664</v>
      </c>
      <c r="K1304" s="3">
        <f>SUBTOTAL(9,K1301:K1303)</f>
        <v>149</v>
      </c>
      <c r="L1304" s="5">
        <f>SUBTOTAL(9,L1301:L1303)</f>
        <v>813</v>
      </c>
      <c r="M1304" s="17"/>
    </row>
    <row r="1305" spans="1:13" ht="12.75">
      <c r="A1305" s="3">
        <v>502880</v>
      </c>
      <c r="B1305" s="3">
        <v>7302000</v>
      </c>
      <c r="C1305" s="3">
        <v>139471</v>
      </c>
      <c r="D1305" s="4" t="s">
        <v>40</v>
      </c>
      <c r="E1305" s="6">
        <v>7302008</v>
      </c>
      <c r="F1305" s="6">
        <v>54</v>
      </c>
      <c r="G1305" s="6">
        <v>82361</v>
      </c>
      <c r="H1305" s="8" t="s">
        <v>41</v>
      </c>
      <c r="I1305" s="3">
        <v>764</v>
      </c>
      <c r="J1305" s="3">
        <v>293</v>
      </c>
      <c r="K1305" s="3">
        <v>81</v>
      </c>
      <c r="L1305" s="5">
        <v>374</v>
      </c>
      <c r="M1305" s="17" t="s">
        <v>699</v>
      </c>
    </row>
    <row r="1306" spans="1:13" ht="12.75">
      <c r="A1306" s="3">
        <v>502880</v>
      </c>
      <c r="B1306" s="3">
        <v>7302000</v>
      </c>
      <c r="C1306" s="3">
        <v>139471</v>
      </c>
      <c r="D1306" s="4" t="s">
        <v>40</v>
      </c>
      <c r="E1306" s="6">
        <v>7302009</v>
      </c>
      <c r="F1306" s="6">
        <v>55</v>
      </c>
      <c r="G1306" s="6">
        <v>82360</v>
      </c>
      <c r="H1306" s="8" t="s">
        <v>42</v>
      </c>
      <c r="I1306" s="3">
        <v>470</v>
      </c>
      <c r="J1306" s="3">
        <v>149</v>
      </c>
      <c r="K1306" s="3">
        <v>39</v>
      </c>
      <c r="L1306" s="5">
        <v>188</v>
      </c>
      <c r="M1306" s="17" t="s">
        <v>699</v>
      </c>
    </row>
    <row r="1307" spans="1:13" ht="12.75">
      <c r="A1307" s="3">
        <v>502880</v>
      </c>
      <c r="B1307" s="3">
        <v>7302000</v>
      </c>
      <c r="C1307" s="3">
        <v>139471</v>
      </c>
      <c r="D1307" s="4" t="s">
        <v>40</v>
      </c>
      <c r="E1307" s="6">
        <v>7302010</v>
      </c>
      <c r="F1307" s="6">
        <v>57</v>
      </c>
      <c r="G1307" s="6">
        <v>82358</v>
      </c>
      <c r="H1307" s="8" t="s">
        <v>43</v>
      </c>
      <c r="I1307" s="3">
        <v>889</v>
      </c>
      <c r="J1307" s="3">
        <v>241</v>
      </c>
      <c r="K1307" s="3">
        <v>82</v>
      </c>
      <c r="L1307" s="5">
        <v>323</v>
      </c>
      <c r="M1307" s="17" t="s">
        <v>699</v>
      </c>
    </row>
    <row r="1308" spans="1:13" ht="12.75">
      <c r="A1308" s="3">
        <v>502880</v>
      </c>
      <c r="B1308" s="3">
        <v>7302000</v>
      </c>
      <c r="C1308" s="3">
        <v>139471</v>
      </c>
      <c r="D1308" s="4" t="s">
        <v>40</v>
      </c>
      <c r="E1308" s="6">
        <v>7302011</v>
      </c>
      <c r="F1308" s="6">
        <v>474</v>
      </c>
      <c r="G1308" s="6">
        <v>212285</v>
      </c>
      <c r="H1308" s="8" t="s">
        <v>44</v>
      </c>
      <c r="I1308" s="3">
        <v>485</v>
      </c>
      <c r="J1308" s="3">
        <v>171</v>
      </c>
      <c r="K1308" s="3">
        <v>51</v>
      </c>
      <c r="L1308" s="5">
        <v>222</v>
      </c>
      <c r="M1308" s="17" t="s">
        <v>699</v>
      </c>
    </row>
    <row r="1309" spans="1:13" ht="12.75">
      <c r="A1309" s="3">
        <v>502880</v>
      </c>
      <c r="B1309" s="3">
        <v>7302000</v>
      </c>
      <c r="C1309" s="3">
        <v>139471</v>
      </c>
      <c r="D1309" s="4" t="s">
        <v>40</v>
      </c>
      <c r="E1309" s="6">
        <v>7302013</v>
      </c>
      <c r="F1309" s="6">
        <v>499</v>
      </c>
      <c r="G1309" s="6">
        <v>82359</v>
      </c>
      <c r="H1309" s="8" t="s">
        <v>45</v>
      </c>
      <c r="I1309" s="3">
        <v>490</v>
      </c>
      <c r="J1309" s="3">
        <v>171</v>
      </c>
      <c r="K1309" s="3">
        <v>43</v>
      </c>
      <c r="L1309" s="5">
        <v>214</v>
      </c>
      <c r="M1309" s="17" t="s">
        <v>699</v>
      </c>
    </row>
    <row r="1310" spans="1:13" ht="12.75">
      <c r="A1310" s="3">
        <v>502880</v>
      </c>
      <c r="B1310" s="3">
        <v>7302000</v>
      </c>
      <c r="C1310" s="3">
        <v>139471</v>
      </c>
      <c r="D1310" s="4" t="s">
        <v>40</v>
      </c>
      <c r="E1310" s="6">
        <v>7302703</v>
      </c>
      <c r="F1310" s="6">
        <v>1456</v>
      </c>
      <c r="G1310" s="6">
        <v>16047887</v>
      </c>
      <c r="H1310" s="8" t="s">
        <v>46</v>
      </c>
      <c r="I1310" s="3">
        <v>25</v>
      </c>
      <c r="J1310" s="3">
        <v>14</v>
      </c>
      <c r="K1310" s="3">
        <v>2</v>
      </c>
      <c r="L1310" s="5">
        <v>16</v>
      </c>
      <c r="M1310" s="17" t="s">
        <v>699</v>
      </c>
    </row>
    <row r="1311" spans="1:13" ht="12.75">
      <c r="A1311" s="3"/>
      <c r="B1311" s="3"/>
      <c r="C1311" s="3"/>
      <c r="D1311" s="27" t="s">
        <v>1364</v>
      </c>
      <c r="E1311" s="6"/>
      <c r="F1311" s="6"/>
      <c r="G1311" s="6"/>
      <c r="H1311" s="8"/>
      <c r="I1311" s="3">
        <f>SUBTOTAL(9,I1305:I1310)</f>
        <v>3123</v>
      </c>
      <c r="J1311" s="3">
        <f>SUBTOTAL(9,J1305:J1310)</f>
        <v>1039</v>
      </c>
      <c r="K1311" s="3">
        <f>SUBTOTAL(9,K1305:K1310)</f>
        <v>298</v>
      </c>
      <c r="L1311" s="5">
        <f>SUBTOTAL(9,L1305:L1310)</f>
        <v>1337</v>
      </c>
      <c r="M1311" s="17"/>
    </row>
    <row r="1312" spans="1:13" ht="12.75">
      <c r="A1312" s="3">
        <v>503480</v>
      </c>
      <c r="B1312" s="3">
        <v>7303000</v>
      </c>
      <c r="C1312" s="3">
        <v>139477</v>
      </c>
      <c r="D1312" s="4" t="s">
        <v>47</v>
      </c>
      <c r="E1312" s="6">
        <v>7303014</v>
      </c>
      <c r="F1312" s="6">
        <v>106</v>
      </c>
      <c r="G1312" s="6">
        <v>82379</v>
      </c>
      <c r="H1312" s="8" t="s">
        <v>48</v>
      </c>
      <c r="I1312" s="3">
        <v>254</v>
      </c>
      <c r="J1312" s="3">
        <v>140</v>
      </c>
      <c r="K1312" s="3">
        <v>39</v>
      </c>
      <c r="L1312" s="5">
        <v>179</v>
      </c>
      <c r="M1312" s="17" t="s">
        <v>699</v>
      </c>
    </row>
    <row r="1313" spans="1:13" ht="12.75">
      <c r="A1313" s="3">
        <v>503480</v>
      </c>
      <c r="B1313" s="3">
        <v>7303000</v>
      </c>
      <c r="C1313" s="3">
        <v>139477</v>
      </c>
      <c r="D1313" s="4" t="s">
        <v>47</v>
      </c>
      <c r="E1313" s="6">
        <v>7303015</v>
      </c>
      <c r="F1313" s="6">
        <v>107</v>
      </c>
      <c r="G1313" s="6">
        <v>82380</v>
      </c>
      <c r="H1313" s="8" t="s">
        <v>49</v>
      </c>
      <c r="I1313" s="3">
        <v>249</v>
      </c>
      <c r="J1313" s="3">
        <v>109</v>
      </c>
      <c r="K1313" s="3">
        <v>31</v>
      </c>
      <c r="L1313" s="5">
        <v>140</v>
      </c>
      <c r="M1313" s="17" t="s">
        <v>699</v>
      </c>
    </row>
    <row r="1314" spans="1:13" ht="12.75">
      <c r="A1314" s="3"/>
      <c r="B1314" s="3"/>
      <c r="C1314" s="3"/>
      <c r="D1314" s="27" t="s">
        <v>1365</v>
      </c>
      <c r="E1314" s="6"/>
      <c r="F1314" s="6"/>
      <c r="G1314" s="6"/>
      <c r="H1314" s="8"/>
      <c r="I1314" s="3">
        <f>SUBTOTAL(9,I1312:I1313)</f>
        <v>503</v>
      </c>
      <c r="J1314" s="3">
        <f>SUBTOTAL(9,J1312:J1313)</f>
        <v>249</v>
      </c>
      <c r="K1314" s="3">
        <f>SUBTOTAL(9,K1312:K1313)</f>
        <v>70</v>
      </c>
      <c r="L1314" s="5">
        <f>SUBTOTAL(9,L1312:L1313)</f>
        <v>319</v>
      </c>
      <c r="M1314" s="17"/>
    </row>
    <row r="1315" spans="1:13" ht="12.75">
      <c r="A1315" s="3">
        <v>504170</v>
      </c>
      <c r="B1315" s="3">
        <v>7304000</v>
      </c>
      <c r="C1315" s="3">
        <v>139506</v>
      </c>
      <c r="D1315" s="4" t="s">
        <v>50</v>
      </c>
      <c r="E1315" s="6">
        <v>7304018</v>
      </c>
      <c r="F1315" s="6">
        <v>155</v>
      </c>
      <c r="G1315" s="6">
        <v>82491</v>
      </c>
      <c r="H1315" s="8" t="s">
        <v>51</v>
      </c>
      <c r="I1315" s="3">
        <v>399</v>
      </c>
      <c r="J1315" s="3">
        <v>177</v>
      </c>
      <c r="K1315" s="3">
        <v>55</v>
      </c>
      <c r="L1315" s="5">
        <v>232</v>
      </c>
      <c r="M1315" s="17" t="s">
        <v>699</v>
      </c>
    </row>
    <row r="1316" spans="1:13" ht="12.75">
      <c r="A1316" s="3">
        <v>504170</v>
      </c>
      <c r="B1316" s="3">
        <v>7304000</v>
      </c>
      <c r="C1316" s="3">
        <v>139506</v>
      </c>
      <c r="D1316" s="4" t="s">
        <v>50</v>
      </c>
      <c r="E1316" s="6">
        <v>7304019</v>
      </c>
      <c r="F1316" s="6">
        <v>156</v>
      </c>
      <c r="G1316" s="6">
        <v>82492</v>
      </c>
      <c r="H1316" s="8" t="s">
        <v>52</v>
      </c>
      <c r="I1316" s="3">
        <v>289</v>
      </c>
      <c r="J1316" s="3">
        <v>81</v>
      </c>
      <c r="K1316" s="3">
        <v>63</v>
      </c>
      <c r="L1316" s="5">
        <v>144</v>
      </c>
      <c r="M1316" s="17" t="s">
        <v>699</v>
      </c>
    </row>
    <row r="1317" spans="1:13" ht="12.75">
      <c r="A1317" s="3"/>
      <c r="B1317" s="3"/>
      <c r="C1317" s="3"/>
      <c r="D1317" s="27" t="s">
        <v>1366</v>
      </c>
      <c r="E1317" s="6"/>
      <c r="F1317" s="6"/>
      <c r="G1317" s="6"/>
      <c r="H1317" s="8"/>
      <c r="I1317" s="3">
        <f>SUBTOTAL(9,I1315:I1316)</f>
        <v>688</v>
      </c>
      <c r="J1317" s="3">
        <f>SUBTOTAL(9,J1315:J1316)</f>
        <v>258</v>
      </c>
      <c r="K1317" s="3">
        <f>SUBTOTAL(9,K1315:K1316)</f>
        <v>118</v>
      </c>
      <c r="L1317" s="5">
        <f>SUBTOTAL(9,L1315:L1316)</f>
        <v>376</v>
      </c>
      <c r="M1317" s="17"/>
    </row>
    <row r="1318" spans="1:13" ht="12.75">
      <c r="A1318" s="3">
        <v>508400</v>
      </c>
      <c r="B1318" s="3">
        <v>7307000</v>
      </c>
      <c r="C1318" s="3">
        <v>139533</v>
      </c>
      <c r="D1318" s="4" t="s">
        <v>53</v>
      </c>
      <c r="E1318" s="6">
        <v>7307026</v>
      </c>
      <c r="F1318" s="6">
        <v>1442</v>
      </c>
      <c r="G1318" s="6">
        <v>82489</v>
      </c>
      <c r="H1318" s="8" t="s">
        <v>54</v>
      </c>
      <c r="I1318" s="3">
        <v>322</v>
      </c>
      <c r="J1318" s="3">
        <v>177</v>
      </c>
      <c r="K1318" s="3">
        <v>57</v>
      </c>
      <c r="L1318" s="5">
        <v>234</v>
      </c>
      <c r="M1318" s="17" t="s">
        <v>699</v>
      </c>
    </row>
    <row r="1319" spans="1:13" ht="12.75">
      <c r="A1319" s="3">
        <v>508400</v>
      </c>
      <c r="B1319" s="3">
        <v>7307000</v>
      </c>
      <c r="C1319" s="3">
        <v>139533</v>
      </c>
      <c r="D1319" s="4" t="s">
        <v>53</v>
      </c>
      <c r="E1319" s="6">
        <v>7307030</v>
      </c>
      <c r="F1319" s="6">
        <v>559</v>
      </c>
      <c r="G1319" s="6">
        <v>82493</v>
      </c>
      <c r="H1319" s="8" t="s">
        <v>55</v>
      </c>
      <c r="I1319" s="3">
        <v>365</v>
      </c>
      <c r="J1319" s="3">
        <v>247</v>
      </c>
      <c r="K1319" s="3">
        <v>61</v>
      </c>
      <c r="L1319" s="5">
        <v>308</v>
      </c>
      <c r="M1319" s="17" t="s">
        <v>699</v>
      </c>
    </row>
    <row r="1320" spans="1:13" ht="12.75">
      <c r="A1320" s="3">
        <v>508400</v>
      </c>
      <c r="B1320" s="3">
        <v>7307000</v>
      </c>
      <c r="C1320" s="3">
        <v>139533</v>
      </c>
      <c r="D1320" s="4" t="s">
        <v>53</v>
      </c>
      <c r="E1320" s="6">
        <v>7307032</v>
      </c>
      <c r="F1320" s="6">
        <v>242</v>
      </c>
      <c r="G1320" s="6">
        <v>82602</v>
      </c>
      <c r="H1320" s="8" t="s">
        <v>56</v>
      </c>
      <c r="I1320" s="3">
        <v>366</v>
      </c>
      <c r="J1320" s="3">
        <v>128</v>
      </c>
      <c r="K1320" s="3">
        <v>58</v>
      </c>
      <c r="L1320" s="5">
        <v>186</v>
      </c>
      <c r="M1320" s="17" t="s">
        <v>699</v>
      </c>
    </row>
    <row r="1321" spans="1:13" ht="12.75">
      <c r="A1321" s="3">
        <v>508400</v>
      </c>
      <c r="B1321" s="3">
        <v>7307000</v>
      </c>
      <c r="C1321" s="3">
        <v>139533</v>
      </c>
      <c r="D1321" s="4" t="s">
        <v>53</v>
      </c>
      <c r="E1321" s="6">
        <v>7307033</v>
      </c>
      <c r="F1321" s="6">
        <v>1202</v>
      </c>
      <c r="G1321" s="6">
        <v>16039680</v>
      </c>
      <c r="H1321" s="8" t="s">
        <v>57</v>
      </c>
      <c r="I1321" s="3">
        <v>210</v>
      </c>
      <c r="J1321" s="3">
        <v>114</v>
      </c>
      <c r="K1321" s="3">
        <v>37</v>
      </c>
      <c r="L1321" s="5">
        <v>151</v>
      </c>
      <c r="M1321" s="17" t="s">
        <v>699</v>
      </c>
    </row>
    <row r="1322" spans="1:13" ht="12.75">
      <c r="A1322" s="3"/>
      <c r="B1322" s="3"/>
      <c r="C1322" s="3"/>
      <c r="D1322" s="27" t="s">
        <v>1367</v>
      </c>
      <c r="E1322" s="6"/>
      <c r="F1322" s="6"/>
      <c r="G1322" s="6"/>
      <c r="H1322" s="8"/>
      <c r="I1322" s="3">
        <f>SUBTOTAL(9,I1318:I1321)</f>
        <v>1263</v>
      </c>
      <c r="J1322" s="3">
        <f>SUBTOTAL(9,J1318:J1321)</f>
        <v>666</v>
      </c>
      <c r="K1322" s="3">
        <f>SUBTOTAL(9,K1318:K1321)</f>
        <v>213</v>
      </c>
      <c r="L1322" s="5">
        <f>SUBTOTAL(9,L1318:L1321)</f>
        <v>879</v>
      </c>
      <c r="M1322" s="17"/>
    </row>
    <row r="1323" spans="1:13" ht="12.75">
      <c r="A1323" s="3">
        <v>511070</v>
      </c>
      <c r="B1323" s="3">
        <v>7309000</v>
      </c>
      <c r="C1323" s="3">
        <v>139524</v>
      </c>
      <c r="D1323" s="4" t="s">
        <v>58</v>
      </c>
      <c r="E1323" s="6">
        <v>7309038</v>
      </c>
      <c r="F1323" s="6">
        <v>834</v>
      </c>
      <c r="G1323" s="6">
        <v>82580</v>
      </c>
      <c r="H1323" s="8" t="s">
        <v>59</v>
      </c>
      <c r="I1323" s="3">
        <v>417</v>
      </c>
      <c r="J1323" s="3">
        <v>189</v>
      </c>
      <c r="K1323" s="3">
        <v>63</v>
      </c>
      <c r="L1323" s="5">
        <v>252</v>
      </c>
      <c r="M1323" s="17" t="s">
        <v>699</v>
      </c>
    </row>
    <row r="1324" spans="1:13" ht="12.75">
      <c r="A1324" s="3">
        <v>511070</v>
      </c>
      <c r="B1324" s="3">
        <v>7309000</v>
      </c>
      <c r="C1324" s="3">
        <v>139524</v>
      </c>
      <c r="D1324" s="4" t="s">
        <v>58</v>
      </c>
      <c r="E1324" s="6">
        <v>7309039</v>
      </c>
      <c r="F1324" s="6">
        <v>835</v>
      </c>
      <c r="G1324" s="6">
        <v>82581</v>
      </c>
      <c r="H1324" s="8" t="s">
        <v>60</v>
      </c>
      <c r="I1324" s="3">
        <v>341</v>
      </c>
      <c r="J1324" s="3">
        <v>121</v>
      </c>
      <c r="K1324" s="3">
        <v>48</v>
      </c>
      <c r="L1324" s="5">
        <v>169</v>
      </c>
      <c r="M1324" s="17" t="s">
        <v>699</v>
      </c>
    </row>
    <row r="1325" spans="1:13" ht="12.75">
      <c r="A1325" s="3"/>
      <c r="B1325" s="3"/>
      <c r="C1325" s="3"/>
      <c r="D1325" s="27" t="s">
        <v>1368</v>
      </c>
      <c r="E1325" s="6"/>
      <c r="F1325" s="6"/>
      <c r="G1325" s="6"/>
      <c r="H1325" s="8"/>
      <c r="I1325" s="3">
        <f>SUBTOTAL(9,I1323:I1324)</f>
        <v>758</v>
      </c>
      <c r="J1325" s="3">
        <f>SUBTOTAL(9,J1323:J1324)</f>
        <v>310</v>
      </c>
      <c r="K1325" s="3">
        <f>SUBTOTAL(9,K1323:K1324)</f>
        <v>111</v>
      </c>
      <c r="L1325" s="5">
        <f>SUBTOTAL(9,L1323:L1324)</f>
        <v>421</v>
      </c>
      <c r="M1325" s="17"/>
    </row>
    <row r="1326" spans="1:13" ht="12.75">
      <c r="A1326" s="3">
        <v>512000</v>
      </c>
      <c r="B1326" s="3">
        <v>7310000</v>
      </c>
      <c r="C1326" s="3">
        <v>139530</v>
      </c>
      <c r="D1326" s="4" t="s">
        <v>61</v>
      </c>
      <c r="E1326" s="6">
        <v>7310042</v>
      </c>
      <c r="F1326" s="6">
        <v>961</v>
      </c>
      <c r="G1326" s="6">
        <v>82593</v>
      </c>
      <c r="H1326" s="8" t="s">
        <v>62</v>
      </c>
      <c r="I1326" s="3">
        <v>389</v>
      </c>
      <c r="J1326" s="3">
        <v>170</v>
      </c>
      <c r="K1326" s="3">
        <v>68</v>
      </c>
      <c r="L1326" s="5">
        <v>238</v>
      </c>
      <c r="M1326" s="17" t="s">
        <v>699</v>
      </c>
    </row>
    <row r="1327" spans="1:13" ht="12.75">
      <c r="A1327" s="3">
        <v>512000</v>
      </c>
      <c r="B1327" s="3">
        <v>7310000</v>
      </c>
      <c r="C1327" s="3">
        <v>139530</v>
      </c>
      <c r="D1327" s="4" t="s">
        <v>61</v>
      </c>
      <c r="E1327" s="6">
        <v>7310043</v>
      </c>
      <c r="F1327" s="6">
        <v>962</v>
      </c>
      <c r="G1327" s="6">
        <v>82594</v>
      </c>
      <c r="H1327" s="8" t="s">
        <v>63</v>
      </c>
      <c r="I1327" s="3">
        <v>416</v>
      </c>
      <c r="J1327" s="3">
        <v>138</v>
      </c>
      <c r="K1327" s="3">
        <v>54</v>
      </c>
      <c r="L1327" s="5">
        <v>192</v>
      </c>
      <c r="M1327" s="17" t="s">
        <v>699</v>
      </c>
    </row>
    <row r="1328" spans="1:13" ht="12.75">
      <c r="A1328" s="3"/>
      <c r="B1328" s="3"/>
      <c r="C1328" s="3"/>
      <c r="D1328" s="27" t="s">
        <v>1369</v>
      </c>
      <c r="E1328" s="6"/>
      <c r="F1328" s="6"/>
      <c r="G1328" s="6"/>
      <c r="H1328" s="8"/>
      <c r="I1328" s="3">
        <f>SUBTOTAL(9,I1326:I1327)</f>
        <v>805</v>
      </c>
      <c r="J1328" s="3">
        <f>SUBTOTAL(9,J1326:J1327)</f>
        <v>308</v>
      </c>
      <c r="K1328" s="3">
        <f>SUBTOTAL(9,K1326:K1327)</f>
        <v>122</v>
      </c>
      <c r="L1328" s="5">
        <f>SUBTOTAL(9,L1326:L1327)</f>
        <v>430</v>
      </c>
      <c r="M1328" s="17"/>
    </row>
    <row r="1329" spans="1:13" ht="12.75">
      <c r="A1329" s="3">
        <v>512210</v>
      </c>
      <c r="B1329" s="3">
        <v>7311000</v>
      </c>
      <c r="C1329" s="3">
        <v>139532</v>
      </c>
      <c r="D1329" s="4" t="s">
        <v>64</v>
      </c>
      <c r="E1329" s="6">
        <v>7311046</v>
      </c>
      <c r="F1329" s="6">
        <v>988</v>
      </c>
      <c r="G1329" s="6">
        <v>82603</v>
      </c>
      <c r="H1329" s="8" t="s">
        <v>65</v>
      </c>
      <c r="I1329" s="3">
        <v>463</v>
      </c>
      <c r="J1329" s="3">
        <v>244</v>
      </c>
      <c r="K1329" s="3">
        <v>54</v>
      </c>
      <c r="L1329" s="5">
        <v>298</v>
      </c>
      <c r="M1329" s="17" t="s">
        <v>699</v>
      </c>
    </row>
    <row r="1330" spans="1:13" ht="12.75">
      <c r="A1330" s="3">
        <v>512210</v>
      </c>
      <c r="B1330" s="3">
        <v>7311000</v>
      </c>
      <c r="C1330" s="3">
        <v>139532</v>
      </c>
      <c r="D1330" s="4" t="s">
        <v>64</v>
      </c>
      <c r="E1330" s="6">
        <v>7311047</v>
      </c>
      <c r="F1330" s="6">
        <v>984</v>
      </c>
      <c r="G1330" s="6">
        <v>82601</v>
      </c>
      <c r="H1330" s="8" t="s">
        <v>66</v>
      </c>
      <c r="I1330" s="3">
        <v>572</v>
      </c>
      <c r="J1330" s="3">
        <v>232</v>
      </c>
      <c r="K1330" s="3">
        <v>60</v>
      </c>
      <c r="L1330" s="5">
        <v>292</v>
      </c>
      <c r="M1330" s="17" t="s">
        <v>699</v>
      </c>
    </row>
    <row r="1331" spans="1:13" ht="12.75">
      <c r="A1331" s="3">
        <v>512210</v>
      </c>
      <c r="B1331" s="3">
        <v>7311000</v>
      </c>
      <c r="C1331" s="3">
        <v>139532</v>
      </c>
      <c r="D1331" s="4" t="s">
        <v>64</v>
      </c>
      <c r="E1331" s="6">
        <v>7311050</v>
      </c>
      <c r="F1331" s="6">
        <v>987</v>
      </c>
      <c r="G1331" s="6">
        <v>82604</v>
      </c>
      <c r="H1331" s="8" t="s">
        <v>67</v>
      </c>
      <c r="I1331" s="3">
        <v>595</v>
      </c>
      <c r="J1331" s="3">
        <v>202</v>
      </c>
      <c r="K1331" s="3">
        <v>64</v>
      </c>
      <c r="L1331" s="5">
        <v>266</v>
      </c>
      <c r="M1331" s="17" t="s">
        <v>699</v>
      </c>
    </row>
    <row r="1332" spans="1:13" ht="12.75">
      <c r="A1332" s="3">
        <v>512210</v>
      </c>
      <c r="B1332" s="3">
        <v>7311000</v>
      </c>
      <c r="C1332" s="3">
        <v>139532</v>
      </c>
      <c r="D1332" s="4" t="s">
        <v>64</v>
      </c>
      <c r="E1332" s="6">
        <v>7311051</v>
      </c>
      <c r="F1332" s="6">
        <v>986</v>
      </c>
      <c r="G1332" s="6">
        <v>82600</v>
      </c>
      <c r="H1332" s="8" t="s">
        <v>68</v>
      </c>
      <c r="I1332" s="3">
        <v>613</v>
      </c>
      <c r="J1332" s="3">
        <v>184</v>
      </c>
      <c r="K1332" s="3">
        <v>65</v>
      </c>
      <c r="L1332" s="5">
        <v>249</v>
      </c>
      <c r="M1332" s="17" t="s">
        <v>699</v>
      </c>
    </row>
    <row r="1333" spans="1:13" ht="12.75">
      <c r="A1333" s="3">
        <v>512210</v>
      </c>
      <c r="B1333" s="3">
        <v>7311000</v>
      </c>
      <c r="C1333" s="3">
        <v>139532</v>
      </c>
      <c r="D1333" s="4" t="s">
        <v>64</v>
      </c>
      <c r="E1333" s="6">
        <v>7311052</v>
      </c>
      <c r="F1333" s="6">
        <v>985</v>
      </c>
      <c r="G1333" s="6">
        <v>82599</v>
      </c>
      <c r="H1333" s="8" t="s">
        <v>69</v>
      </c>
      <c r="I1333" s="3">
        <v>1061</v>
      </c>
      <c r="J1333" s="3">
        <v>243</v>
      </c>
      <c r="K1333" s="3">
        <v>90</v>
      </c>
      <c r="L1333" s="5">
        <v>333</v>
      </c>
      <c r="M1333" s="17" t="s">
        <v>699</v>
      </c>
    </row>
    <row r="1334" spans="1:13" ht="12.75">
      <c r="A1334" s="3">
        <v>512210</v>
      </c>
      <c r="B1334" s="3">
        <v>7311000</v>
      </c>
      <c r="C1334" s="3">
        <v>139532</v>
      </c>
      <c r="D1334" s="4" t="s">
        <v>64</v>
      </c>
      <c r="E1334" s="6">
        <v>7311053</v>
      </c>
      <c r="F1334" s="6">
        <v>1444</v>
      </c>
      <c r="G1334" s="6">
        <v>82605</v>
      </c>
      <c r="H1334" s="8" t="s">
        <v>1527</v>
      </c>
      <c r="I1334" s="3">
        <v>593</v>
      </c>
      <c r="J1334" s="3">
        <v>125</v>
      </c>
      <c r="K1334" s="3">
        <v>47</v>
      </c>
      <c r="L1334" s="5">
        <v>172</v>
      </c>
      <c r="M1334" s="17" t="s">
        <v>699</v>
      </c>
    </row>
    <row r="1335" spans="1:13" ht="12.75">
      <c r="A1335" s="3"/>
      <c r="B1335" s="3"/>
      <c r="C1335" s="3"/>
      <c r="D1335" s="27" t="s">
        <v>1370</v>
      </c>
      <c r="E1335" s="6"/>
      <c r="F1335" s="6"/>
      <c r="G1335" s="6"/>
      <c r="H1335" s="8"/>
      <c r="I1335" s="3">
        <f>SUBTOTAL(9,I1329:I1334)</f>
        <v>3897</v>
      </c>
      <c r="J1335" s="3">
        <f>SUBTOTAL(9,J1329:J1334)</f>
        <v>1230</v>
      </c>
      <c r="K1335" s="3">
        <f>SUBTOTAL(9,K1329:K1334)</f>
        <v>380</v>
      </c>
      <c r="L1335" s="5">
        <f>SUBTOTAL(9,L1329:L1334)</f>
        <v>1610</v>
      </c>
      <c r="M1335" s="17"/>
    </row>
    <row r="1336" spans="1:13" ht="12.75">
      <c r="A1336" s="3">
        <v>502670</v>
      </c>
      <c r="B1336" s="3">
        <v>7401000</v>
      </c>
      <c r="C1336" s="3">
        <v>139467</v>
      </c>
      <c r="D1336" s="4" t="s">
        <v>70</v>
      </c>
      <c r="E1336" s="6">
        <v>7401001</v>
      </c>
      <c r="F1336" s="6">
        <v>36</v>
      </c>
      <c r="G1336" s="6">
        <v>82347</v>
      </c>
      <c r="H1336" s="8" t="s">
        <v>71</v>
      </c>
      <c r="I1336" s="3">
        <v>319</v>
      </c>
      <c r="J1336" s="3">
        <v>319</v>
      </c>
      <c r="K1336" s="3">
        <v>0</v>
      </c>
      <c r="L1336" s="5">
        <v>319</v>
      </c>
      <c r="M1336" s="17" t="s">
        <v>699</v>
      </c>
    </row>
    <row r="1337" spans="1:13" ht="12.75">
      <c r="A1337" s="3">
        <v>502670</v>
      </c>
      <c r="B1337" s="3">
        <v>7401000</v>
      </c>
      <c r="C1337" s="3">
        <v>139467</v>
      </c>
      <c r="D1337" s="4" t="s">
        <v>70</v>
      </c>
      <c r="E1337" s="6">
        <v>7401003</v>
      </c>
      <c r="F1337" s="6">
        <v>34</v>
      </c>
      <c r="G1337" s="6">
        <v>82348</v>
      </c>
      <c r="H1337" s="8" t="s">
        <v>72</v>
      </c>
      <c r="I1337" s="3">
        <v>151</v>
      </c>
      <c r="J1337" s="3">
        <v>151</v>
      </c>
      <c r="K1337" s="3">
        <v>0</v>
      </c>
      <c r="L1337" s="5">
        <v>151</v>
      </c>
      <c r="M1337" s="17" t="s">
        <v>699</v>
      </c>
    </row>
    <row r="1338" spans="1:13" ht="12.75">
      <c r="A1338" s="3">
        <v>502670</v>
      </c>
      <c r="B1338" s="3">
        <v>7401000</v>
      </c>
      <c r="C1338" s="3">
        <v>139467</v>
      </c>
      <c r="D1338" s="4" t="s">
        <v>70</v>
      </c>
      <c r="E1338" s="6">
        <v>7401007</v>
      </c>
      <c r="F1338" s="6">
        <v>195</v>
      </c>
      <c r="G1338" s="6">
        <v>82434</v>
      </c>
      <c r="H1338" s="8" t="s">
        <v>73</v>
      </c>
      <c r="I1338" s="3">
        <v>30</v>
      </c>
      <c r="J1338" s="3">
        <v>30</v>
      </c>
      <c r="K1338" s="3">
        <v>0</v>
      </c>
      <c r="L1338" s="5">
        <v>30</v>
      </c>
      <c r="M1338" s="17" t="s">
        <v>699</v>
      </c>
    </row>
    <row r="1339" spans="1:13" ht="12.75">
      <c r="A1339" s="3"/>
      <c r="B1339" s="3"/>
      <c r="C1339" s="3"/>
      <c r="D1339" s="27" t="s">
        <v>1371</v>
      </c>
      <c r="E1339" s="6"/>
      <c r="F1339" s="6"/>
      <c r="G1339" s="6"/>
      <c r="H1339" s="8"/>
      <c r="I1339" s="3">
        <f>SUBTOTAL(9,I1336:I1338)</f>
        <v>500</v>
      </c>
      <c r="J1339" s="3">
        <f>SUBTOTAL(9,J1336:J1338)</f>
        <v>500</v>
      </c>
      <c r="K1339" s="3">
        <f>SUBTOTAL(9,K1336:K1338)</f>
        <v>0</v>
      </c>
      <c r="L1339" s="5">
        <f>SUBTOTAL(9,L1336:L1338)</f>
        <v>500</v>
      </c>
      <c r="M1339" s="17"/>
    </row>
    <row r="1340" spans="1:13" ht="12.75">
      <c r="A1340" s="3">
        <v>509600</v>
      </c>
      <c r="B1340" s="3">
        <v>7403000</v>
      </c>
      <c r="C1340" s="3">
        <v>139509</v>
      </c>
      <c r="D1340" s="4" t="s">
        <v>74</v>
      </c>
      <c r="E1340" s="6">
        <v>7403012</v>
      </c>
      <c r="F1340" s="6">
        <v>701</v>
      </c>
      <c r="G1340" s="6">
        <v>82500</v>
      </c>
      <c r="H1340" s="8" t="s">
        <v>75</v>
      </c>
      <c r="I1340" s="3">
        <v>337</v>
      </c>
      <c r="J1340" s="3">
        <v>182</v>
      </c>
      <c r="K1340" s="3">
        <v>29</v>
      </c>
      <c r="L1340" s="5">
        <v>211</v>
      </c>
      <c r="M1340" s="17" t="s">
        <v>699</v>
      </c>
    </row>
    <row r="1341" spans="1:13" ht="12.75">
      <c r="A1341" s="3">
        <v>509600</v>
      </c>
      <c r="B1341" s="3">
        <v>7403000</v>
      </c>
      <c r="C1341" s="3">
        <v>139509</v>
      </c>
      <c r="D1341" s="4" t="s">
        <v>74</v>
      </c>
      <c r="E1341" s="6">
        <v>7403013</v>
      </c>
      <c r="F1341" s="6">
        <v>702</v>
      </c>
      <c r="G1341" s="6">
        <v>82501</v>
      </c>
      <c r="H1341" s="8" t="s">
        <v>76</v>
      </c>
      <c r="I1341" s="3">
        <v>282</v>
      </c>
      <c r="J1341" s="3">
        <v>127</v>
      </c>
      <c r="K1341" s="3">
        <v>29</v>
      </c>
      <c r="L1341" s="5">
        <v>156</v>
      </c>
      <c r="M1341" s="17" t="s">
        <v>699</v>
      </c>
    </row>
    <row r="1342" spans="1:13" ht="12.75">
      <c r="A1342" s="3"/>
      <c r="B1342" s="3"/>
      <c r="C1342" s="3"/>
      <c r="D1342" s="27" t="s">
        <v>1372</v>
      </c>
      <c r="E1342" s="6"/>
      <c r="F1342" s="6"/>
      <c r="G1342" s="6"/>
      <c r="H1342" s="8"/>
      <c r="I1342" s="3">
        <f>SUBTOTAL(9,I1340:I1341)</f>
        <v>619</v>
      </c>
      <c r="J1342" s="3">
        <f>SUBTOTAL(9,J1340:J1341)</f>
        <v>309</v>
      </c>
      <c r="K1342" s="3">
        <f>SUBTOTAL(9,K1340:K1341)</f>
        <v>58</v>
      </c>
      <c r="L1342" s="5">
        <f>SUBTOTAL(9,L1340:L1341)</f>
        <v>367</v>
      </c>
      <c r="M1342" s="17"/>
    </row>
    <row r="1343" spans="1:13" ht="12.75">
      <c r="A1343" s="3">
        <v>504890</v>
      </c>
      <c r="B1343" s="3">
        <v>7503000</v>
      </c>
      <c r="C1343" s="3">
        <v>139696</v>
      </c>
      <c r="D1343" s="4" t="s">
        <v>77</v>
      </c>
      <c r="E1343" s="6">
        <v>7503005</v>
      </c>
      <c r="F1343" s="6">
        <v>211</v>
      </c>
      <c r="G1343" s="6">
        <v>83241</v>
      </c>
      <c r="H1343" s="8" t="s">
        <v>78</v>
      </c>
      <c r="I1343" s="3">
        <v>443</v>
      </c>
      <c r="J1343" s="3">
        <v>311</v>
      </c>
      <c r="K1343" s="3">
        <v>39</v>
      </c>
      <c r="L1343" s="5">
        <v>350</v>
      </c>
      <c r="M1343" s="17" t="s">
        <v>1380</v>
      </c>
    </row>
    <row r="1344" spans="1:13" ht="12.75">
      <c r="A1344" s="3">
        <v>504890</v>
      </c>
      <c r="B1344" s="3">
        <v>7503000</v>
      </c>
      <c r="C1344" s="3">
        <v>139696</v>
      </c>
      <c r="D1344" s="4" t="s">
        <v>77</v>
      </c>
      <c r="E1344" s="6">
        <v>7503006</v>
      </c>
      <c r="F1344" s="6">
        <v>212</v>
      </c>
      <c r="G1344" s="6">
        <v>83240</v>
      </c>
      <c r="H1344" s="8" t="s">
        <v>79</v>
      </c>
      <c r="I1344" s="3">
        <v>245</v>
      </c>
      <c r="J1344" s="3">
        <v>132</v>
      </c>
      <c r="K1344" s="3">
        <v>29</v>
      </c>
      <c r="L1344" s="5">
        <v>161</v>
      </c>
      <c r="M1344" s="17" t="s">
        <v>1380</v>
      </c>
    </row>
    <row r="1345" spans="1:13" ht="12.75">
      <c r="A1345" s="3">
        <v>504890</v>
      </c>
      <c r="B1345" s="3">
        <v>7503000</v>
      </c>
      <c r="C1345" s="3">
        <v>139696</v>
      </c>
      <c r="D1345" s="4" t="s">
        <v>77</v>
      </c>
      <c r="E1345" s="6">
        <v>7503007</v>
      </c>
      <c r="F1345" s="6" t="e">
        <v>#N/A</v>
      </c>
      <c r="G1345" s="7">
        <v>16051611</v>
      </c>
      <c r="H1345" s="8" t="s">
        <v>80</v>
      </c>
      <c r="I1345" s="3">
        <v>206</v>
      </c>
      <c r="J1345" s="3">
        <v>137</v>
      </c>
      <c r="K1345" s="3">
        <v>19</v>
      </c>
      <c r="L1345" s="5">
        <v>156</v>
      </c>
      <c r="M1345" s="17" t="s">
        <v>1380</v>
      </c>
    </row>
    <row r="1346" spans="1:13" ht="12.75">
      <c r="A1346" s="3"/>
      <c r="B1346" s="3"/>
      <c r="C1346" s="3"/>
      <c r="D1346" s="27" t="s">
        <v>1373</v>
      </c>
      <c r="E1346" s="6"/>
      <c r="F1346" s="6"/>
      <c r="G1346" s="6"/>
      <c r="H1346" s="8"/>
      <c r="I1346" s="3">
        <f>SUBTOTAL(9,I1343:I1345)</f>
        <v>894</v>
      </c>
      <c r="J1346" s="3">
        <f>SUBTOTAL(9,J1343:J1345)</f>
        <v>580</v>
      </c>
      <c r="K1346" s="3">
        <f>SUBTOTAL(9,K1343:K1345)</f>
        <v>87</v>
      </c>
      <c r="L1346" s="5">
        <f>SUBTOTAL(9,L1343:L1345)</f>
        <v>667</v>
      </c>
      <c r="M1346" s="17"/>
    </row>
    <row r="1347" spans="1:13" ht="12.75">
      <c r="A1347" s="3">
        <v>504930</v>
      </c>
      <c r="B1347" s="3">
        <v>7504000</v>
      </c>
      <c r="C1347" s="3">
        <v>139698</v>
      </c>
      <c r="D1347" s="4" t="s">
        <v>81</v>
      </c>
      <c r="E1347" s="6">
        <v>7504009</v>
      </c>
      <c r="F1347" s="6">
        <v>213</v>
      </c>
      <c r="G1347" s="6">
        <v>83245</v>
      </c>
      <c r="H1347" s="8" t="s">
        <v>82</v>
      </c>
      <c r="I1347" s="3">
        <v>611</v>
      </c>
      <c r="J1347" s="3">
        <v>319</v>
      </c>
      <c r="K1347" s="3">
        <v>85</v>
      </c>
      <c r="L1347" s="5">
        <v>404</v>
      </c>
      <c r="M1347" s="17" t="s">
        <v>1380</v>
      </c>
    </row>
    <row r="1348" spans="1:13" ht="12.75">
      <c r="A1348" s="3">
        <v>504930</v>
      </c>
      <c r="B1348" s="3">
        <v>7504000</v>
      </c>
      <c r="C1348" s="3">
        <v>139698</v>
      </c>
      <c r="D1348" s="4" t="s">
        <v>81</v>
      </c>
      <c r="E1348" s="6">
        <v>7504010</v>
      </c>
      <c r="F1348" s="6">
        <v>215</v>
      </c>
      <c r="G1348" s="6">
        <v>83243</v>
      </c>
      <c r="H1348" s="8" t="s">
        <v>83</v>
      </c>
      <c r="I1348" s="3">
        <v>296</v>
      </c>
      <c r="J1348" s="3">
        <v>138</v>
      </c>
      <c r="K1348" s="3">
        <v>44</v>
      </c>
      <c r="L1348" s="5">
        <v>182</v>
      </c>
      <c r="M1348" s="17" t="s">
        <v>1380</v>
      </c>
    </row>
    <row r="1349" spans="1:13" ht="12.75">
      <c r="A1349" s="3">
        <v>504930</v>
      </c>
      <c r="B1349" s="3">
        <v>7504000</v>
      </c>
      <c r="C1349" s="3">
        <v>139698</v>
      </c>
      <c r="D1349" s="4" t="s">
        <v>81</v>
      </c>
      <c r="E1349" s="6">
        <v>7504011</v>
      </c>
      <c r="F1349" s="6">
        <v>214</v>
      </c>
      <c r="G1349" s="6">
        <v>83244</v>
      </c>
      <c r="H1349" s="8" t="s">
        <v>84</v>
      </c>
      <c r="I1349" s="3">
        <v>506</v>
      </c>
      <c r="J1349" s="3">
        <v>198</v>
      </c>
      <c r="K1349" s="3">
        <v>44</v>
      </c>
      <c r="L1349" s="5">
        <v>242</v>
      </c>
      <c r="M1349" s="17" t="s">
        <v>1380</v>
      </c>
    </row>
    <row r="1350" spans="1:13" ht="12.75">
      <c r="A1350" s="3">
        <v>504930</v>
      </c>
      <c r="B1350" s="3">
        <v>7504000</v>
      </c>
      <c r="C1350" s="3">
        <v>139698</v>
      </c>
      <c r="D1350" s="4" t="s">
        <v>81</v>
      </c>
      <c r="E1350" s="6">
        <v>7504013</v>
      </c>
      <c r="F1350" s="6">
        <v>243</v>
      </c>
      <c r="G1350" s="6">
        <v>83242</v>
      </c>
      <c r="H1350" s="8" t="s">
        <v>85</v>
      </c>
      <c r="I1350" s="3">
        <v>544</v>
      </c>
      <c r="J1350" s="3">
        <v>326</v>
      </c>
      <c r="K1350" s="3">
        <v>71</v>
      </c>
      <c r="L1350" s="5">
        <v>397</v>
      </c>
      <c r="M1350" s="17" t="s">
        <v>1380</v>
      </c>
    </row>
    <row r="1351" spans="1:13" ht="12.75">
      <c r="A1351" s="3"/>
      <c r="B1351" s="3"/>
      <c r="C1351" s="3"/>
      <c r="D1351" s="27" t="s">
        <v>1374</v>
      </c>
      <c r="E1351" s="6"/>
      <c r="F1351" s="6"/>
      <c r="G1351" s="6"/>
      <c r="H1351" s="8"/>
      <c r="I1351" s="3">
        <f>SUBTOTAL(9,I1347:I1350)</f>
        <v>1957</v>
      </c>
      <c r="J1351" s="3">
        <f>SUBTOTAL(9,J1347:J1350)</f>
        <v>981</v>
      </c>
      <c r="K1351" s="3">
        <f>SUBTOTAL(9,K1347:K1350)</f>
        <v>244</v>
      </c>
      <c r="L1351" s="5">
        <f>SUBTOTAL(9,L1347:L1350)</f>
        <v>1225</v>
      </c>
      <c r="M1351" s="17"/>
    </row>
    <row r="1352" spans="1:13" ht="12.75">
      <c r="A1352" s="3">
        <v>500041</v>
      </c>
      <c r="B1352" s="3">
        <v>7509000</v>
      </c>
      <c r="C1352" s="3">
        <v>139700</v>
      </c>
      <c r="D1352" s="4" t="s">
        <v>86</v>
      </c>
      <c r="E1352" s="6">
        <v>7509030</v>
      </c>
      <c r="F1352" s="6">
        <v>1312</v>
      </c>
      <c r="G1352" s="6">
        <v>83228</v>
      </c>
      <c r="H1352" s="8" t="s">
        <v>87</v>
      </c>
      <c r="I1352" s="3">
        <v>256</v>
      </c>
      <c r="J1352" s="3">
        <v>160</v>
      </c>
      <c r="K1352" s="3">
        <v>26</v>
      </c>
      <c r="L1352" s="5">
        <v>186</v>
      </c>
      <c r="M1352" s="17" t="s">
        <v>1380</v>
      </c>
    </row>
    <row r="1353" spans="1:13" ht="12.75">
      <c r="A1353" s="3">
        <v>500041</v>
      </c>
      <c r="B1353" s="3">
        <v>7509000</v>
      </c>
      <c r="C1353" s="3">
        <v>139700</v>
      </c>
      <c r="D1353" s="4" t="s">
        <v>86</v>
      </c>
      <c r="E1353" s="6">
        <v>7509033</v>
      </c>
      <c r="F1353" s="6">
        <v>1315</v>
      </c>
      <c r="G1353" s="6">
        <v>83249</v>
      </c>
      <c r="H1353" s="8" t="s">
        <v>88</v>
      </c>
      <c r="I1353" s="3">
        <v>217</v>
      </c>
      <c r="J1353" s="3">
        <v>127</v>
      </c>
      <c r="K1353" s="3">
        <v>29</v>
      </c>
      <c r="L1353" s="5">
        <v>156</v>
      </c>
      <c r="M1353" s="17" t="s">
        <v>1380</v>
      </c>
    </row>
    <row r="1354" spans="1:13" ht="12.75">
      <c r="A1354" s="3"/>
      <c r="B1354" s="3"/>
      <c r="C1354" s="3"/>
      <c r="D1354" s="27" t="s">
        <v>1375</v>
      </c>
      <c r="E1354" s="6"/>
      <c r="F1354" s="6"/>
      <c r="G1354" s="6"/>
      <c r="H1354" s="8"/>
      <c r="I1354" s="3">
        <f>SUBTOTAL(9,I1352:I1353)</f>
        <v>473</v>
      </c>
      <c r="J1354" s="3">
        <f>SUBTOTAL(9,J1352:J1353)</f>
        <v>287</v>
      </c>
      <c r="K1354" s="3">
        <f>SUBTOTAL(9,K1352:K1353)</f>
        <v>55</v>
      </c>
      <c r="L1354" s="5">
        <f>SUBTOTAL(9,L1352:L1353)</f>
        <v>342</v>
      </c>
      <c r="M1354" s="17"/>
    </row>
    <row r="1355" spans="1:13" ht="12.75">
      <c r="A1355" s="3">
        <v>500079</v>
      </c>
      <c r="B1355" s="3">
        <v>7510000</v>
      </c>
      <c r="C1355" s="3">
        <v>16026456</v>
      </c>
      <c r="D1355" s="4" t="s">
        <v>89</v>
      </c>
      <c r="E1355" s="6">
        <v>7510016</v>
      </c>
      <c r="F1355" s="6">
        <v>385</v>
      </c>
      <c r="G1355" s="6">
        <v>83229</v>
      </c>
      <c r="H1355" s="8" t="s">
        <v>90</v>
      </c>
      <c r="I1355" s="3">
        <v>64</v>
      </c>
      <c r="J1355" s="3">
        <v>45</v>
      </c>
      <c r="K1355" s="3">
        <v>10</v>
      </c>
      <c r="L1355" s="5">
        <v>55</v>
      </c>
      <c r="M1355" s="17" t="s">
        <v>1380</v>
      </c>
    </row>
    <row r="1356" spans="1:13" ht="12.75">
      <c r="A1356" s="3">
        <v>500079</v>
      </c>
      <c r="B1356" s="3">
        <v>7510000</v>
      </c>
      <c r="C1356" s="3">
        <v>16026456</v>
      </c>
      <c r="D1356" s="4" t="s">
        <v>89</v>
      </c>
      <c r="E1356" s="6">
        <v>7510017</v>
      </c>
      <c r="F1356" s="6">
        <v>386</v>
      </c>
      <c r="G1356" s="6">
        <v>83230</v>
      </c>
      <c r="H1356" s="8" t="s">
        <v>91</v>
      </c>
      <c r="I1356" s="3">
        <v>74</v>
      </c>
      <c r="J1356" s="3">
        <v>34</v>
      </c>
      <c r="K1356" s="3">
        <v>16</v>
      </c>
      <c r="L1356" s="5">
        <v>50</v>
      </c>
      <c r="M1356" s="17" t="s">
        <v>1380</v>
      </c>
    </row>
    <row r="1357" spans="1:13" ht="12.75">
      <c r="A1357" s="3">
        <v>500079</v>
      </c>
      <c r="B1357" s="3">
        <v>7510000</v>
      </c>
      <c r="C1357" s="3">
        <v>16026456</v>
      </c>
      <c r="D1357" s="4" t="s">
        <v>89</v>
      </c>
      <c r="E1357" s="6">
        <v>7510024</v>
      </c>
      <c r="F1357" s="6">
        <v>818</v>
      </c>
      <c r="G1357" s="6">
        <v>83259</v>
      </c>
      <c r="H1357" s="8" t="s">
        <v>92</v>
      </c>
      <c r="I1357" s="3">
        <v>287</v>
      </c>
      <c r="J1357" s="3">
        <v>200</v>
      </c>
      <c r="K1357" s="3">
        <v>34</v>
      </c>
      <c r="L1357" s="5">
        <v>234</v>
      </c>
      <c r="M1357" s="17" t="s">
        <v>1380</v>
      </c>
    </row>
    <row r="1358" spans="1:13" ht="12.75">
      <c r="A1358" s="3">
        <v>500079</v>
      </c>
      <c r="B1358" s="3">
        <v>7510000</v>
      </c>
      <c r="C1358" s="3">
        <v>16026456</v>
      </c>
      <c r="D1358" s="4" t="s">
        <v>89</v>
      </c>
      <c r="E1358" s="6">
        <v>7510025</v>
      </c>
      <c r="F1358" s="6">
        <v>819</v>
      </c>
      <c r="G1358" s="6">
        <v>83260</v>
      </c>
      <c r="H1358" s="8" t="s">
        <v>93</v>
      </c>
      <c r="I1358" s="3">
        <v>242</v>
      </c>
      <c r="J1358" s="3">
        <v>136</v>
      </c>
      <c r="K1358" s="3">
        <v>36</v>
      </c>
      <c r="L1358" s="5">
        <v>172</v>
      </c>
      <c r="M1358" s="17" t="s">
        <v>1380</v>
      </c>
    </row>
    <row r="1359" spans="1:13" ht="12.75">
      <c r="A1359" s="3">
        <v>500079</v>
      </c>
      <c r="B1359" s="3">
        <v>7510000</v>
      </c>
      <c r="C1359" s="3">
        <v>16026456</v>
      </c>
      <c r="D1359" s="4" t="s">
        <v>89</v>
      </c>
      <c r="E1359" s="6">
        <v>7510028</v>
      </c>
      <c r="F1359" s="6">
        <v>873</v>
      </c>
      <c r="G1359" s="6">
        <v>83266</v>
      </c>
      <c r="H1359" s="8" t="s">
        <v>94</v>
      </c>
      <c r="I1359" s="3">
        <v>148</v>
      </c>
      <c r="J1359" s="3">
        <v>113</v>
      </c>
      <c r="K1359" s="3">
        <v>8</v>
      </c>
      <c r="L1359" s="5">
        <v>121</v>
      </c>
      <c r="M1359" s="17" t="s">
        <v>1380</v>
      </c>
    </row>
    <row r="1360" spans="1:13" ht="12.75">
      <c r="A1360" s="3">
        <v>500079</v>
      </c>
      <c r="B1360" s="3">
        <v>7510000</v>
      </c>
      <c r="C1360" s="3">
        <v>16026456</v>
      </c>
      <c r="D1360" s="4" t="s">
        <v>89</v>
      </c>
      <c r="E1360" s="6">
        <v>7510029</v>
      </c>
      <c r="F1360" s="6">
        <v>874</v>
      </c>
      <c r="G1360" s="6">
        <v>83267</v>
      </c>
      <c r="H1360" s="8" t="s">
        <v>95</v>
      </c>
      <c r="I1360" s="3">
        <v>139</v>
      </c>
      <c r="J1360" s="3">
        <v>85</v>
      </c>
      <c r="K1360" s="3">
        <v>7</v>
      </c>
      <c r="L1360" s="5">
        <v>92</v>
      </c>
      <c r="M1360" s="17" t="s">
        <v>1380</v>
      </c>
    </row>
    <row r="1361" spans="1:13" ht="12.75">
      <c r="A1361" s="28"/>
      <c r="B1361" s="28"/>
      <c r="C1361" s="28"/>
      <c r="D1361" s="29" t="s">
        <v>1376</v>
      </c>
      <c r="E1361" s="30"/>
      <c r="F1361" s="30"/>
      <c r="G1361" s="30"/>
      <c r="H1361" s="31"/>
      <c r="I1361" s="28">
        <f>SUBTOTAL(9,I1355:I1360)</f>
        <v>954</v>
      </c>
      <c r="J1361" s="28">
        <f>SUBTOTAL(9,J1355:J1360)</f>
        <v>613</v>
      </c>
      <c r="K1361" s="28">
        <f>SUBTOTAL(9,K1355:K1360)</f>
        <v>111</v>
      </c>
      <c r="L1361" s="32">
        <f>SUBTOTAL(9,L1355:L1360)</f>
        <v>724</v>
      </c>
      <c r="M1361" s="33"/>
    </row>
    <row r="1362" spans="1:12" s="36" customFormat="1" ht="12.75">
      <c r="A1362" s="34"/>
      <c r="B1362" s="34"/>
      <c r="C1362" s="34"/>
      <c r="D1362" s="35" t="s">
        <v>1377</v>
      </c>
      <c r="E1362" s="34"/>
      <c r="F1362" s="34"/>
      <c r="G1362" s="34"/>
      <c r="I1362" s="34">
        <f>SUBTOTAL(9,I9:I1360)</f>
        <v>467777</v>
      </c>
      <c r="J1362" s="34">
        <f>SUBTOTAL(9,J9:J1360)</f>
        <v>220647</v>
      </c>
      <c r="K1362" s="34">
        <f>SUBTOTAL(9,K9:K1360)</f>
        <v>44470</v>
      </c>
      <c r="L1362" s="34">
        <f>SUBTOTAL(9,L9:L1360)</f>
        <v>265117</v>
      </c>
    </row>
    <row r="1369" spans="3:54" s="23" customFormat="1" ht="12.75">
      <c r="C1369" s="22"/>
      <c r="D1369" s="22"/>
      <c r="F1369" s="22"/>
      <c r="G1369" s="22"/>
      <c r="H1369" s="22"/>
      <c r="J1369" s="22"/>
      <c r="K1369" s="22"/>
      <c r="L1369" s="22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21"/>
      <c r="AH1369" s="21"/>
      <c r="AI1369" s="21"/>
      <c r="AJ1369" s="21"/>
      <c r="AK1369" s="21"/>
      <c r="AL1369" s="21"/>
      <c r="AM1369" s="21"/>
      <c r="AN1369" s="21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</row>
    <row r="1370" spans="3:54" s="23" customFormat="1" ht="12.75">
      <c r="C1370" s="22"/>
      <c r="D1370" s="22"/>
      <c r="F1370" s="22"/>
      <c r="G1370" s="22"/>
      <c r="H1370" s="22"/>
      <c r="J1370" s="22"/>
      <c r="K1370" s="22"/>
      <c r="L1370" s="22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21"/>
      <c r="AI1370" s="21"/>
      <c r="AJ1370" s="21"/>
      <c r="AK1370" s="21"/>
      <c r="AL1370" s="21"/>
      <c r="AM1370" s="21"/>
      <c r="AN1370" s="21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</row>
    <row r="1371" spans="3:54" s="23" customFormat="1" ht="12.75">
      <c r="C1371" s="22"/>
      <c r="D1371" s="22"/>
      <c r="F1371" s="22"/>
      <c r="G1371" s="22"/>
      <c r="H1371" s="22"/>
      <c r="J1371" s="22"/>
      <c r="K1371" s="22"/>
      <c r="L1371" s="22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21"/>
      <c r="AH1371" s="21"/>
      <c r="AI1371" s="21"/>
      <c r="AJ1371" s="21"/>
      <c r="AK1371" s="21"/>
      <c r="AL1371" s="21"/>
      <c r="AM1371" s="21"/>
      <c r="AN1371" s="21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</row>
    <row r="1372" spans="3:54" s="23" customFormat="1" ht="12.75">
      <c r="C1372" s="22"/>
      <c r="D1372" s="22"/>
      <c r="F1372" s="22"/>
      <c r="G1372" s="22"/>
      <c r="H1372" s="22"/>
      <c r="J1372" s="22"/>
      <c r="K1372" s="22"/>
      <c r="L1372" s="22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21"/>
      <c r="AI1372" s="21"/>
      <c r="AJ1372" s="21"/>
      <c r="AK1372" s="21"/>
      <c r="AL1372" s="21"/>
      <c r="AM1372" s="21"/>
      <c r="AN1372" s="21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</row>
    <row r="1373" spans="3:54" s="23" customFormat="1" ht="12.75">
      <c r="C1373" s="22"/>
      <c r="D1373" s="22"/>
      <c r="F1373" s="22"/>
      <c r="G1373" s="22"/>
      <c r="H1373" s="22"/>
      <c r="J1373" s="22"/>
      <c r="K1373" s="22"/>
      <c r="L1373" s="22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21"/>
      <c r="AH1373" s="21"/>
      <c r="AI1373" s="21"/>
      <c r="AJ1373" s="21"/>
      <c r="AK1373" s="21"/>
      <c r="AL1373" s="21"/>
      <c r="AM1373" s="21"/>
      <c r="AN1373" s="21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</row>
    <row r="1374" spans="3:54" s="23" customFormat="1" ht="12.75">
      <c r="C1374" s="22"/>
      <c r="D1374" s="22"/>
      <c r="F1374" s="22"/>
      <c r="G1374" s="22"/>
      <c r="H1374" s="22"/>
      <c r="J1374" s="22"/>
      <c r="K1374" s="22"/>
      <c r="L1374" s="22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21"/>
      <c r="AH1374" s="21"/>
      <c r="AI1374" s="21"/>
      <c r="AJ1374" s="21"/>
      <c r="AK1374" s="21"/>
      <c r="AL1374" s="21"/>
      <c r="AM1374" s="21"/>
      <c r="AN1374" s="21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</row>
    <row r="1375" spans="3:54" s="23" customFormat="1" ht="12.75">
      <c r="C1375" s="22"/>
      <c r="D1375" s="22"/>
      <c r="F1375" s="22"/>
      <c r="G1375" s="22"/>
      <c r="H1375" s="22"/>
      <c r="J1375" s="22"/>
      <c r="K1375" s="22"/>
      <c r="L1375" s="22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21"/>
      <c r="AH1375" s="21"/>
      <c r="AI1375" s="21"/>
      <c r="AJ1375" s="21"/>
      <c r="AK1375" s="21"/>
      <c r="AL1375" s="21"/>
      <c r="AM1375" s="21"/>
      <c r="AN1375" s="21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</row>
    <row r="1376" spans="3:54" s="23" customFormat="1" ht="12.75">
      <c r="C1376" s="22"/>
      <c r="D1376" s="22"/>
      <c r="F1376" s="22"/>
      <c r="G1376" s="22"/>
      <c r="H1376" s="22"/>
      <c r="J1376" s="22"/>
      <c r="K1376" s="22"/>
      <c r="L1376" s="22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21"/>
      <c r="AI1376" s="21"/>
      <c r="AJ1376" s="21"/>
      <c r="AK1376" s="21"/>
      <c r="AL1376" s="21"/>
      <c r="AM1376" s="21"/>
      <c r="AN1376" s="21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</row>
    <row r="1377" spans="3:54" s="23" customFormat="1" ht="12.75">
      <c r="C1377" s="22"/>
      <c r="D1377" s="22"/>
      <c r="F1377" s="22"/>
      <c r="G1377" s="22"/>
      <c r="H1377" s="22"/>
      <c r="J1377" s="22"/>
      <c r="K1377" s="22"/>
      <c r="L1377" s="22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21"/>
      <c r="AH1377" s="21"/>
      <c r="AI1377" s="21"/>
      <c r="AJ1377" s="21"/>
      <c r="AK1377" s="21"/>
      <c r="AL1377" s="21"/>
      <c r="AM1377" s="21"/>
      <c r="AN1377" s="21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</row>
    <row r="1378" spans="3:54" s="23" customFormat="1" ht="12.75">
      <c r="C1378" s="22"/>
      <c r="D1378" s="22"/>
      <c r="F1378" s="22"/>
      <c r="G1378" s="22"/>
      <c r="H1378" s="22"/>
      <c r="J1378" s="22"/>
      <c r="K1378" s="22"/>
      <c r="L1378" s="22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21"/>
      <c r="AI1378" s="21"/>
      <c r="AJ1378" s="21"/>
      <c r="AK1378" s="21"/>
      <c r="AL1378" s="21"/>
      <c r="AM1378" s="21"/>
      <c r="AN1378" s="21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</row>
    <row r="1379" spans="3:54" s="23" customFormat="1" ht="12.75">
      <c r="C1379" s="22"/>
      <c r="D1379" s="22"/>
      <c r="F1379" s="22"/>
      <c r="G1379" s="22"/>
      <c r="H1379" s="22"/>
      <c r="J1379" s="22"/>
      <c r="K1379" s="22"/>
      <c r="L1379" s="22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  <c r="AH1379" s="21"/>
      <c r="AI1379" s="21"/>
      <c r="AJ1379" s="21"/>
      <c r="AK1379" s="21"/>
      <c r="AL1379" s="21"/>
      <c r="AM1379" s="21"/>
      <c r="AN1379" s="21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</row>
    <row r="1380" spans="3:54" s="23" customFormat="1" ht="12.75">
      <c r="C1380" s="22"/>
      <c r="D1380" s="22"/>
      <c r="F1380" s="22"/>
      <c r="G1380" s="22"/>
      <c r="H1380" s="22"/>
      <c r="J1380" s="22"/>
      <c r="K1380" s="22"/>
      <c r="L1380" s="22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21"/>
      <c r="AI1380" s="21"/>
      <c r="AJ1380" s="21"/>
      <c r="AK1380" s="21"/>
      <c r="AL1380" s="21"/>
      <c r="AM1380" s="21"/>
      <c r="AN1380" s="21"/>
      <c r="AO1380" s="21"/>
      <c r="AP1380" s="21"/>
      <c r="AQ1380" s="21"/>
      <c r="AR1380" s="21"/>
      <c r="AS1380" s="21"/>
      <c r="AT1380" s="21"/>
      <c r="AU1380" s="21"/>
      <c r="AV1380" s="21"/>
      <c r="AW1380" s="21"/>
      <c r="AX1380" s="21"/>
      <c r="AY1380" s="21"/>
      <c r="AZ1380" s="21"/>
      <c r="BA1380" s="21"/>
      <c r="BB1380" s="21"/>
    </row>
    <row r="1381" spans="3:54" s="23" customFormat="1" ht="12.75">
      <c r="C1381" s="22"/>
      <c r="D1381" s="22"/>
      <c r="F1381" s="22"/>
      <c r="G1381" s="22"/>
      <c r="H1381" s="22"/>
      <c r="J1381" s="22"/>
      <c r="K1381" s="22"/>
      <c r="L1381" s="22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21"/>
      <c r="AH1381" s="21"/>
      <c r="AI1381" s="21"/>
      <c r="AJ1381" s="21"/>
      <c r="AK1381" s="21"/>
      <c r="AL1381" s="21"/>
      <c r="AM1381" s="21"/>
      <c r="AN1381" s="21"/>
      <c r="AO1381" s="21"/>
      <c r="AP1381" s="21"/>
      <c r="AQ1381" s="21"/>
      <c r="AR1381" s="21"/>
      <c r="AS1381" s="21"/>
      <c r="AT1381" s="21"/>
      <c r="AU1381" s="21"/>
      <c r="AV1381" s="21"/>
      <c r="AW1381" s="21"/>
      <c r="AX1381" s="21"/>
      <c r="AY1381" s="21"/>
      <c r="AZ1381" s="21"/>
      <c r="BA1381" s="21"/>
      <c r="BB1381" s="21"/>
    </row>
    <row r="1382" spans="3:54" s="23" customFormat="1" ht="12.75">
      <c r="C1382" s="22"/>
      <c r="D1382" s="22"/>
      <c r="F1382" s="22"/>
      <c r="G1382" s="22"/>
      <c r="H1382" s="22"/>
      <c r="J1382" s="22"/>
      <c r="K1382" s="22"/>
      <c r="L1382" s="22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21"/>
      <c r="AI1382" s="21"/>
      <c r="AJ1382" s="21"/>
      <c r="AK1382" s="21"/>
      <c r="AL1382" s="21"/>
      <c r="AM1382" s="21"/>
      <c r="AN1382" s="21"/>
      <c r="AO1382" s="21"/>
      <c r="AP1382" s="21"/>
      <c r="AQ1382" s="21"/>
      <c r="AR1382" s="21"/>
      <c r="AS1382" s="21"/>
      <c r="AT1382" s="21"/>
      <c r="AU1382" s="21"/>
      <c r="AV1382" s="21"/>
      <c r="AW1382" s="21"/>
      <c r="AX1382" s="21"/>
      <c r="AY1382" s="21"/>
      <c r="AZ1382" s="21"/>
      <c r="BA1382" s="21"/>
      <c r="BB1382" s="21"/>
    </row>
    <row r="1383" spans="3:54" s="23" customFormat="1" ht="12.75">
      <c r="C1383" s="22"/>
      <c r="D1383" s="22"/>
      <c r="F1383" s="22"/>
      <c r="G1383" s="22"/>
      <c r="H1383" s="22"/>
      <c r="J1383" s="22"/>
      <c r="K1383" s="22"/>
      <c r="L1383" s="22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  <c r="AH1383" s="21"/>
      <c r="AI1383" s="21"/>
      <c r="AJ1383" s="21"/>
      <c r="AK1383" s="21"/>
      <c r="AL1383" s="21"/>
      <c r="AM1383" s="21"/>
      <c r="AN1383" s="21"/>
      <c r="AO1383" s="21"/>
      <c r="AP1383" s="21"/>
      <c r="AQ1383" s="21"/>
      <c r="AR1383" s="21"/>
      <c r="AS1383" s="21"/>
      <c r="AT1383" s="21"/>
      <c r="AU1383" s="21"/>
      <c r="AV1383" s="21"/>
      <c r="AW1383" s="21"/>
      <c r="AX1383" s="21"/>
      <c r="AY1383" s="21"/>
      <c r="AZ1383" s="21"/>
      <c r="BA1383" s="21"/>
      <c r="BB1383" s="21"/>
    </row>
    <row r="1384" spans="3:54" s="23" customFormat="1" ht="12.75">
      <c r="C1384" s="22"/>
      <c r="D1384" s="22"/>
      <c r="F1384" s="22"/>
      <c r="G1384" s="22"/>
      <c r="H1384" s="22"/>
      <c r="J1384" s="22"/>
      <c r="K1384" s="22"/>
      <c r="L1384" s="22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1"/>
      <c r="AI1384" s="21"/>
      <c r="AJ1384" s="21"/>
      <c r="AK1384" s="21"/>
      <c r="AL1384" s="21"/>
      <c r="AM1384" s="21"/>
      <c r="AN1384" s="21"/>
      <c r="AO1384" s="21"/>
      <c r="AP1384" s="21"/>
      <c r="AQ1384" s="21"/>
      <c r="AR1384" s="21"/>
      <c r="AS1384" s="21"/>
      <c r="AT1384" s="21"/>
      <c r="AU1384" s="21"/>
      <c r="AV1384" s="21"/>
      <c r="AW1384" s="21"/>
      <c r="AX1384" s="21"/>
      <c r="AY1384" s="21"/>
      <c r="AZ1384" s="21"/>
      <c r="BA1384" s="21"/>
      <c r="BB1384" s="21"/>
    </row>
    <row r="1385" spans="3:54" s="23" customFormat="1" ht="12.75">
      <c r="C1385" s="22"/>
      <c r="D1385" s="22"/>
      <c r="F1385" s="22"/>
      <c r="G1385" s="22"/>
      <c r="H1385" s="22"/>
      <c r="J1385" s="22"/>
      <c r="K1385" s="22"/>
      <c r="L1385" s="22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21"/>
      <c r="AH1385" s="21"/>
      <c r="AI1385" s="21"/>
      <c r="AJ1385" s="21"/>
      <c r="AK1385" s="21"/>
      <c r="AL1385" s="21"/>
      <c r="AM1385" s="21"/>
      <c r="AN1385" s="21"/>
      <c r="AO1385" s="21"/>
      <c r="AP1385" s="21"/>
      <c r="AQ1385" s="21"/>
      <c r="AR1385" s="21"/>
      <c r="AS1385" s="21"/>
      <c r="AT1385" s="21"/>
      <c r="AU1385" s="21"/>
      <c r="AV1385" s="21"/>
      <c r="AW1385" s="21"/>
      <c r="AX1385" s="21"/>
      <c r="AY1385" s="21"/>
      <c r="AZ1385" s="21"/>
      <c r="BA1385" s="21"/>
      <c r="BB1385" s="21"/>
    </row>
    <row r="1386" spans="3:54" s="23" customFormat="1" ht="12.75">
      <c r="C1386" s="22"/>
      <c r="D1386" s="22"/>
      <c r="F1386" s="22"/>
      <c r="G1386" s="22"/>
      <c r="H1386" s="22"/>
      <c r="J1386" s="22"/>
      <c r="K1386" s="22"/>
      <c r="L1386" s="22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21"/>
      <c r="AI1386" s="21"/>
      <c r="AJ1386" s="21"/>
      <c r="AK1386" s="21"/>
      <c r="AL1386" s="21"/>
      <c r="AM1386" s="21"/>
      <c r="AN1386" s="21"/>
      <c r="AO1386" s="21"/>
      <c r="AP1386" s="21"/>
      <c r="AQ1386" s="21"/>
      <c r="AR1386" s="21"/>
      <c r="AS1386" s="21"/>
      <c r="AT1386" s="21"/>
      <c r="AU1386" s="21"/>
      <c r="AV1386" s="21"/>
      <c r="AW1386" s="21"/>
      <c r="AX1386" s="21"/>
      <c r="AY1386" s="21"/>
      <c r="AZ1386" s="21"/>
      <c r="BA1386" s="21"/>
      <c r="BB1386" s="21"/>
    </row>
    <row r="1387" spans="3:54" s="23" customFormat="1" ht="12.75">
      <c r="C1387" s="22"/>
      <c r="D1387" s="22"/>
      <c r="F1387" s="22"/>
      <c r="G1387" s="22"/>
      <c r="H1387" s="22"/>
      <c r="J1387" s="22"/>
      <c r="K1387" s="22"/>
      <c r="L1387" s="22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21"/>
      <c r="AH1387" s="21"/>
      <c r="AI1387" s="21"/>
      <c r="AJ1387" s="21"/>
      <c r="AK1387" s="21"/>
      <c r="AL1387" s="21"/>
      <c r="AM1387" s="21"/>
      <c r="AN1387" s="21"/>
      <c r="AO1387" s="21"/>
      <c r="AP1387" s="21"/>
      <c r="AQ1387" s="21"/>
      <c r="AR1387" s="21"/>
      <c r="AS1387" s="21"/>
      <c r="AT1387" s="21"/>
      <c r="AU1387" s="21"/>
      <c r="AV1387" s="21"/>
      <c r="AW1387" s="21"/>
      <c r="AX1387" s="21"/>
      <c r="AY1387" s="21"/>
      <c r="AZ1387" s="21"/>
      <c r="BA1387" s="21"/>
      <c r="BB1387" s="21"/>
    </row>
    <row r="1388" spans="3:54" s="23" customFormat="1" ht="12.75">
      <c r="C1388" s="22"/>
      <c r="D1388" s="22"/>
      <c r="F1388" s="22"/>
      <c r="G1388" s="22"/>
      <c r="H1388" s="22"/>
      <c r="J1388" s="22"/>
      <c r="K1388" s="22"/>
      <c r="L1388" s="22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1"/>
      <c r="AI1388" s="21"/>
      <c r="AJ1388" s="21"/>
      <c r="AK1388" s="21"/>
      <c r="AL1388" s="21"/>
      <c r="AM1388" s="21"/>
      <c r="AN1388" s="21"/>
      <c r="AO1388" s="21"/>
      <c r="AP1388" s="21"/>
      <c r="AQ1388" s="21"/>
      <c r="AR1388" s="21"/>
      <c r="AS1388" s="21"/>
      <c r="AT1388" s="21"/>
      <c r="AU1388" s="21"/>
      <c r="AV1388" s="21"/>
      <c r="AW1388" s="21"/>
      <c r="AX1388" s="21"/>
      <c r="AY1388" s="21"/>
      <c r="AZ1388" s="21"/>
      <c r="BA1388" s="21"/>
      <c r="BB1388" s="21"/>
    </row>
    <row r="1389" spans="3:54" s="23" customFormat="1" ht="12.75">
      <c r="C1389" s="22"/>
      <c r="D1389" s="22"/>
      <c r="F1389" s="22"/>
      <c r="G1389" s="22"/>
      <c r="H1389" s="22"/>
      <c r="J1389" s="22"/>
      <c r="K1389" s="22"/>
      <c r="L1389" s="22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21"/>
      <c r="AI1389" s="21"/>
      <c r="AJ1389" s="21"/>
      <c r="AK1389" s="21"/>
      <c r="AL1389" s="21"/>
      <c r="AM1389" s="21"/>
      <c r="AN1389" s="21"/>
      <c r="AO1389" s="21"/>
      <c r="AP1389" s="21"/>
      <c r="AQ1389" s="21"/>
      <c r="AR1389" s="21"/>
      <c r="AS1389" s="21"/>
      <c r="AT1389" s="21"/>
      <c r="AU1389" s="21"/>
      <c r="AV1389" s="21"/>
      <c r="AW1389" s="21"/>
      <c r="AX1389" s="21"/>
      <c r="AY1389" s="21"/>
      <c r="AZ1389" s="21"/>
      <c r="BA1389" s="21"/>
      <c r="BB1389" s="21"/>
    </row>
    <row r="1390" spans="3:54" s="23" customFormat="1" ht="12.75">
      <c r="C1390" s="22"/>
      <c r="D1390" s="22"/>
      <c r="F1390" s="22"/>
      <c r="G1390" s="22"/>
      <c r="H1390" s="22"/>
      <c r="J1390" s="22"/>
      <c r="K1390" s="22"/>
      <c r="L1390" s="22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1"/>
      <c r="AI1390" s="21"/>
      <c r="AJ1390" s="21"/>
      <c r="AK1390" s="21"/>
      <c r="AL1390" s="21"/>
      <c r="AM1390" s="21"/>
      <c r="AN1390" s="21"/>
      <c r="AO1390" s="21"/>
      <c r="AP1390" s="21"/>
      <c r="AQ1390" s="21"/>
      <c r="AR1390" s="21"/>
      <c r="AS1390" s="21"/>
      <c r="AT1390" s="21"/>
      <c r="AU1390" s="21"/>
      <c r="AV1390" s="21"/>
      <c r="AW1390" s="21"/>
      <c r="AX1390" s="21"/>
      <c r="AY1390" s="21"/>
      <c r="AZ1390" s="21"/>
      <c r="BA1390" s="21"/>
      <c r="BB1390" s="21"/>
    </row>
    <row r="1391" spans="3:54" s="23" customFormat="1" ht="12.75">
      <c r="C1391" s="22"/>
      <c r="D1391" s="22"/>
      <c r="F1391" s="22"/>
      <c r="G1391" s="22"/>
      <c r="H1391" s="22"/>
      <c r="J1391" s="22"/>
      <c r="K1391" s="22"/>
      <c r="L1391" s="22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  <c r="AH1391" s="21"/>
      <c r="AI1391" s="21"/>
      <c r="AJ1391" s="21"/>
      <c r="AK1391" s="21"/>
      <c r="AL1391" s="21"/>
      <c r="AM1391" s="21"/>
      <c r="AN1391" s="21"/>
      <c r="AO1391" s="21"/>
      <c r="AP1391" s="21"/>
      <c r="AQ1391" s="21"/>
      <c r="AR1391" s="21"/>
      <c r="AS1391" s="21"/>
      <c r="AT1391" s="21"/>
      <c r="AU1391" s="21"/>
      <c r="AV1391" s="21"/>
      <c r="AW1391" s="21"/>
      <c r="AX1391" s="21"/>
      <c r="AY1391" s="21"/>
      <c r="AZ1391" s="21"/>
      <c r="BA1391" s="21"/>
      <c r="BB1391" s="21"/>
    </row>
    <row r="1392" spans="3:54" s="23" customFormat="1" ht="12.75">
      <c r="C1392" s="22"/>
      <c r="D1392" s="22"/>
      <c r="F1392" s="22"/>
      <c r="G1392" s="22"/>
      <c r="H1392" s="22"/>
      <c r="J1392" s="22"/>
      <c r="K1392" s="22"/>
      <c r="L1392" s="22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1"/>
      <c r="AI1392" s="21"/>
      <c r="AJ1392" s="21"/>
      <c r="AK1392" s="21"/>
      <c r="AL1392" s="21"/>
      <c r="AM1392" s="21"/>
      <c r="AN1392" s="21"/>
      <c r="AO1392" s="21"/>
      <c r="AP1392" s="21"/>
      <c r="AQ1392" s="21"/>
      <c r="AR1392" s="21"/>
      <c r="AS1392" s="21"/>
      <c r="AT1392" s="21"/>
      <c r="AU1392" s="21"/>
      <c r="AV1392" s="21"/>
      <c r="AW1392" s="21"/>
      <c r="AX1392" s="21"/>
      <c r="AY1392" s="21"/>
      <c r="AZ1392" s="21"/>
      <c r="BA1392" s="21"/>
      <c r="BB1392" s="21"/>
    </row>
    <row r="1393" spans="3:54" s="23" customFormat="1" ht="12.75">
      <c r="C1393" s="22"/>
      <c r="D1393" s="22"/>
      <c r="F1393" s="22"/>
      <c r="G1393" s="22"/>
      <c r="H1393" s="22"/>
      <c r="J1393" s="22"/>
      <c r="K1393" s="22"/>
      <c r="L1393" s="22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21"/>
      <c r="AH1393" s="21"/>
      <c r="AI1393" s="21"/>
      <c r="AJ1393" s="21"/>
      <c r="AK1393" s="21"/>
      <c r="AL1393" s="21"/>
      <c r="AM1393" s="21"/>
      <c r="AN1393" s="21"/>
      <c r="AO1393" s="21"/>
      <c r="AP1393" s="21"/>
      <c r="AQ1393" s="21"/>
      <c r="AR1393" s="21"/>
      <c r="AS1393" s="21"/>
      <c r="AT1393" s="21"/>
      <c r="AU1393" s="21"/>
      <c r="AV1393" s="21"/>
      <c r="AW1393" s="21"/>
      <c r="AX1393" s="21"/>
      <c r="AY1393" s="21"/>
      <c r="AZ1393" s="21"/>
      <c r="BA1393" s="21"/>
      <c r="BB1393" s="21"/>
    </row>
    <row r="1394" spans="3:54" s="23" customFormat="1" ht="12.75">
      <c r="C1394" s="22"/>
      <c r="D1394" s="22"/>
      <c r="F1394" s="22"/>
      <c r="G1394" s="22"/>
      <c r="H1394" s="22"/>
      <c r="J1394" s="22"/>
      <c r="K1394" s="22"/>
      <c r="L1394" s="22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21"/>
      <c r="AH1394" s="21"/>
      <c r="AI1394" s="21"/>
      <c r="AJ1394" s="21"/>
      <c r="AK1394" s="21"/>
      <c r="AL1394" s="21"/>
      <c r="AM1394" s="21"/>
      <c r="AN1394" s="21"/>
      <c r="AO1394" s="21"/>
      <c r="AP1394" s="21"/>
      <c r="AQ1394" s="21"/>
      <c r="AR1394" s="21"/>
      <c r="AS1394" s="21"/>
      <c r="AT1394" s="21"/>
      <c r="AU1394" s="21"/>
      <c r="AV1394" s="21"/>
      <c r="AW1394" s="21"/>
      <c r="AX1394" s="21"/>
      <c r="AY1394" s="21"/>
      <c r="AZ1394" s="21"/>
      <c r="BA1394" s="21"/>
      <c r="BB1394" s="21"/>
    </row>
    <row r="1395" spans="3:54" s="23" customFormat="1" ht="12.75">
      <c r="C1395" s="22"/>
      <c r="D1395" s="22"/>
      <c r="F1395" s="22"/>
      <c r="G1395" s="22"/>
      <c r="H1395" s="22"/>
      <c r="J1395" s="22"/>
      <c r="K1395" s="22"/>
      <c r="L1395" s="22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21"/>
      <c r="AH1395" s="21"/>
      <c r="AI1395" s="21"/>
      <c r="AJ1395" s="21"/>
      <c r="AK1395" s="21"/>
      <c r="AL1395" s="21"/>
      <c r="AM1395" s="21"/>
      <c r="AN1395" s="21"/>
      <c r="AO1395" s="21"/>
      <c r="AP1395" s="21"/>
      <c r="AQ1395" s="21"/>
      <c r="AR1395" s="21"/>
      <c r="AS1395" s="21"/>
      <c r="AT1395" s="21"/>
      <c r="AU1395" s="21"/>
      <c r="AV1395" s="21"/>
      <c r="AW1395" s="21"/>
      <c r="AX1395" s="21"/>
      <c r="AY1395" s="21"/>
      <c r="AZ1395" s="21"/>
      <c r="BA1395" s="21"/>
      <c r="BB1395" s="21"/>
    </row>
    <row r="1396" spans="3:54" s="23" customFormat="1" ht="12.75">
      <c r="C1396" s="22"/>
      <c r="D1396" s="22"/>
      <c r="F1396" s="22"/>
      <c r="G1396" s="22"/>
      <c r="H1396" s="22"/>
      <c r="J1396" s="22"/>
      <c r="K1396" s="22"/>
      <c r="L1396" s="22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1"/>
      <c r="AI1396" s="21"/>
      <c r="AJ1396" s="21"/>
      <c r="AK1396" s="21"/>
      <c r="AL1396" s="21"/>
      <c r="AM1396" s="21"/>
      <c r="AN1396" s="21"/>
      <c r="AO1396" s="21"/>
      <c r="AP1396" s="21"/>
      <c r="AQ1396" s="21"/>
      <c r="AR1396" s="21"/>
      <c r="AS1396" s="21"/>
      <c r="AT1396" s="21"/>
      <c r="AU1396" s="21"/>
      <c r="AV1396" s="21"/>
      <c r="AW1396" s="21"/>
      <c r="AX1396" s="21"/>
      <c r="AY1396" s="21"/>
      <c r="AZ1396" s="21"/>
      <c r="BA1396" s="21"/>
      <c r="BB1396" s="21"/>
    </row>
    <row r="1397" spans="3:54" s="23" customFormat="1" ht="12.75">
      <c r="C1397" s="22"/>
      <c r="D1397" s="22"/>
      <c r="F1397" s="22"/>
      <c r="G1397" s="22"/>
      <c r="H1397" s="22"/>
      <c r="J1397" s="22"/>
      <c r="K1397" s="22"/>
      <c r="L1397" s="22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21"/>
      <c r="AH1397" s="21"/>
      <c r="AI1397" s="21"/>
      <c r="AJ1397" s="21"/>
      <c r="AK1397" s="21"/>
      <c r="AL1397" s="21"/>
      <c r="AM1397" s="21"/>
      <c r="AN1397" s="21"/>
      <c r="AO1397" s="21"/>
      <c r="AP1397" s="21"/>
      <c r="AQ1397" s="21"/>
      <c r="AR1397" s="21"/>
      <c r="AS1397" s="21"/>
      <c r="AT1397" s="21"/>
      <c r="AU1397" s="21"/>
      <c r="AV1397" s="21"/>
      <c r="AW1397" s="21"/>
      <c r="AX1397" s="21"/>
      <c r="AY1397" s="21"/>
      <c r="AZ1397" s="21"/>
      <c r="BA1397" s="21"/>
      <c r="BB1397" s="21"/>
    </row>
    <row r="1398" spans="3:54" s="23" customFormat="1" ht="12.75">
      <c r="C1398" s="22"/>
      <c r="D1398" s="22"/>
      <c r="F1398" s="22"/>
      <c r="G1398" s="22"/>
      <c r="H1398" s="22"/>
      <c r="J1398" s="22"/>
      <c r="K1398" s="22"/>
      <c r="L1398" s="22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21"/>
      <c r="AI1398" s="21"/>
      <c r="AJ1398" s="21"/>
      <c r="AK1398" s="21"/>
      <c r="AL1398" s="21"/>
      <c r="AM1398" s="21"/>
      <c r="AN1398" s="21"/>
      <c r="AO1398" s="21"/>
      <c r="AP1398" s="21"/>
      <c r="AQ1398" s="21"/>
      <c r="AR1398" s="21"/>
      <c r="AS1398" s="21"/>
      <c r="AT1398" s="21"/>
      <c r="AU1398" s="21"/>
      <c r="AV1398" s="21"/>
      <c r="AW1398" s="21"/>
      <c r="AX1398" s="21"/>
      <c r="AY1398" s="21"/>
      <c r="AZ1398" s="21"/>
      <c r="BA1398" s="21"/>
      <c r="BB1398" s="21"/>
    </row>
    <row r="1399" spans="3:54" s="23" customFormat="1" ht="12.75">
      <c r="C1399" s="22"/>
      <c r="D1399" s="22"/>
      <c r="F1399" s="22"/>
      <c r="G1399" s="22"/>
      <c r="H1399" s="22"/>
      <c r="J1399" s="22"/>
      <c r="K1399" s="22"/>
      <c r="L1399" s="22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21"/>
      <c r="AH1399" s="21"/>
      <c r="AI1399" s="21"/>
      <c r="AJ1399" s="21"/>
      <c r="AK1399" s="21"/>
      <c r="AL1399" s="21"/>
      <c r="AM1399" s="21"/>
      <c r="AN1399" s="21"/>
      <c r="AO1399" s="21"/>
      <c r="AP1399" s="21"/>
      <c r="AQ1399" s="21"/>
      <c r="AR1399" s="21"/>
      <c r="AS1399" s="21"/>
      <c r="AT1399" s="21"/>
      <c r="AU1399" s="21"/>
      <c r="AV1399" s="21"/>
      <c r="AW1399" s="21"/>
      <c r="AX1399" s="21"/>
      <c r="AY1399" s="21"/>
      <c r="AZ1399" s="21"/>
      <c r="BA1399" s="21"/>
      <c r="BB1399" s="21"/>
    </row>
    <row r="1400" spans="3:54" s="23" customFormat="1" ht="12.75">
      <c r="C1400" s="22"/>
      <c r="D1400" s="22"/>
      <c r="F1400" s="22"/>
      <c r="G1400" s="22"/>
      <c r="H1400" s="22"/>
      <c r="J1400" s="22"/>
      <c r="K1400" s="22"/>
      <c r="L1400" s="22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21"/>
      <c r="AI1400" s="21"/>
      <c r="AJ1400" s="21"/>
      <c r="AK1400" s="21"/>
      <c r="AL1400" s="21"/>
      <c r="AM1400" s="21"/>
      <c r="AN1400" s="21"/>
      <c r="AO1400" s="21"/>
      <c r="AP1400" s="21"/>
      <c r="AQ1400" s="21"/>
      <c r="AR1400" s="21"/>
      <c r="AS1400" s="21"/>
      <c r="AT1400" s="21"/>
      <c r="AU1400" s="21"/>
      <c r="AV1400" s="21"/>
      <c r="AW1400" s="21"/>
      <c r="AX1400" s="21"/>
      <c r="AY1400" s="21"/>
      <c r="AZ1400" s="21"/>
      <c r="BA1400" s="21"/>
      <c r="BB1400" s="21"/>
    </row>
    <row r="1401" spans="3:54" s="23" customFormat="1" ht="12.75">
      <c r="C1401" s="22"/>
      <c r="D1401" s="22"/>
      <c r="F1401" s="22"/>
      <c r="G1401" s="22"/>
      <c r="H1401" s="22"/>
      <c r="J1401" s="22"/>
      <c r="K1401" s="22"/>
      <c r="L1401" s="22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21"/>
      <c r="AH1401" s="21"/>
      <c r="AI1401" s="21"/>
      <c r="AJ1401" s="21"/>
      <c r="AK1401" s="21"/>
      <c r="AL1401" s="21"/>
      <c r="AM1401" s="21"/>
      <c r="AN1401" s="21"/>
      <c r="AO1401" s="21"/>
      <c r="AP1401" s="21"/>
      <c r="AQ1401" s="21"/>
      <c r="AR1401" s="21"/>
      <c r="AS1401" s="21"/>
      <c r="AT1401" s="21"/>
      <c r="AU1401" s="21"/>
      <c r="AV1401" s="21"/>
      <c r="AW1401" s="21"/>
      <c r="AX1401" s="21"/>
      <c r="AY1401" s="21"/>
      <c r="AZ1401" s="21"/>
      <c r="BA1401" s="21"/>
      <c r="BB1401" s="21"/>
    </row>
    <row r="1402" spans="3:54" s="23" customFormat="1" ht="12.75">
      <c r="C1402" s="22"/>
      <c r="D1402" s="22"/>
      <c r="F1402" s="22"/>
      <c r="G1402" s="22"/>
      <c r="H1402" s="22"/>
      <c r="J1402" s="22"/>
      <c r="K1402" s="22"/>
      <c r="L1402" s="22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21"/>
      <c r="AH1402" s="21"/>
      <c r="AI1402" s="21"/>
      <c r="AJ1402" s="21"/>
      <c r="AK1402" s="21"/>
      <c r="AL1402" s="21"/>
      <c r="AM1402" s="21"/>
      <c r="AN1402" s="21"/>
      <c r="AO1402" s="21"/>
      <c r="AP1402" s="21"/>
      <c r="AQ1402" s="21"/>
      <c r="AR1402" s="21"/>
      <c r="AS1402" s="21"/>
      <c r="AT1402" s="21"/>
      <c r="AU1402" s="21"/>
      <c r="AV1402" s="21"/>
      <c r="AW1402" s="21"/>
      <c r="AX1402" s="21"/>
      <c r="AY1402" s="21"/>
      <c r="AZ1402" s="21"/>
      <c r="BA1402" s="21"/>
      <c r="BB1402" s="21"/>
    </row>
    <row r="1403" spans="3:54" s="23" customFormat="1" ht="12.75">
      <c r="C1403" s="22"/>
      <c r="D1403" s="22"/>
      <c r="F1403" s="22"/>
      <c r="G1403" s="22"/>
      <c r="H1403" s="22"/>
      <c r="J1403" s="22"/>
      <c r="K1403" s="22"/>
      <c r="L1403" s="22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  <c r="AH1403" s="21"/>
      <c r="AI1403" s="21"/>
      <c r="AJ1403" s="21"/>
      <c r="AK1403" s="21"/>
      <c r="AL1403" s="21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/>
      <c r="AW1403" s="21"/>
      <c r="AX1403" s="21"/>
      <c r="AY1403" s="21"/>
      <c r="AZ1403" s="21"/>
      <c r="BA1403" s="21"/>
      <c r="BB1403" s="21"/>
    </row>
    <row r="1404" spans="3:54" s="23" customFormat="1" ht="12.75">
      <c r="C1404" s="22"/>
      <c r="D1404" s="22"/>
      <c r="F1404" s="22"/>
      <c r="G1404" s="22"/>
      <c r="H1404" s="22"/>
      <c r="J1404" s="22"/>
      <c r="K1404" s="22"/>
      <c r="L1404" s="22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21"/>
      <c r="AI1404" s="21"/>
      <c r="AJ1404" s="21"/>
      <c r="AK1404" s="21"/>
      <c r="AL1404" s="21"/>
      <c r="AM1404" s="21"/>
      <c r="AN1404" s="21"/>
      <c r="AO1404" s="21"/>
      <c r="AP1404" s="21"/>
      <c r="AQ1404" s="21"/>
      <c r="AR1404" s="21"/>
      <c r="AS1404" s="21"/>
      <c r="AT1404" s="21"/>
      <c r="AU1404" s="21"/>
      <c r="AV1404" s="21"/>
      <c r="AW1404" s="21"/>
      <c r="AX1404" s="21"/>
      <c r="AY1404" s="21"/>
      <c r="AZ1404" s="21"/>
      <c r="BA1404" s="21"/>
      <c r="BB1404" s="21"/>
    </row>
    <row r="1405" spans="3:54" s="23" customFormat="1" ht="12.75">
      <c r="C1405" s="22"/>
      <c r="D1405" s="22"/>
      <c r="F1405" s="22"/>
      <c r="G1405" s="22"/>
      <c r="H1405" s="22"/>
      <c r="J1405" s="22"/>
      <c r="K1405" s="22"/>
      <c r="L1405" s="22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21"/>
      <c r="AH1405" s="21"/>
      <c r="AI1405" s="21"/>
      <c r="AJ1405" s="21"/>
      <c r="AK1405" s="21"/>
      <c r="AL1405" s="21"/>
      <c r="AM1405" s="21"/>
      <c r="AN1405" s="21"/>
      <c r="AO1405" s="21"/>
      <c r="AP1405" s="21"/>
      <c r="AQ1405" s="21"/>
      <c r="AR1405" s="21"/>
      <c r="AS1405" s="21"/>
      <c r="AT1405" s="21"/>
      <c r="AU1405" s="21"/>
      <c r="AV1405" s="21"/>
      <c r="AW1405" s="21"/>
      <c r="AX1405" s="21"/>
      <c r="AY1405" s="21"/>
      <c r="AZ1405" s="21"/>
      <c r="BA1405" s="21"/>
      <c r="BB1405" s="21"/>
    </row>
    <row r="1406" spans="3:54" s="23" customFormat="1" ht="12.75">
      <c r="C1406" s="22"/>
      <c r="D1406" s="22"/>
      <c r="F1406" s="22"/>
      <c r="G1406" s="22"/>
      <c r="H1406" s="22"/>
      <c r="J1406" s="22"/>
      <c r="K1406" s="22"/>
      <c r="L1406" s="22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21"/>
      <c r="AH1406" s="21"/>
      <c r="AI1406" s="21"/>
      <c r="AJ1406" s="21"/>
      <c r="AK1406" s="21"/>
      <c r="AL1406" s="21"/>
      <c r="AM1406" s="21"/>
      <c r="AN1406" s="21"/>
      <c r="AO1406" s="21"/>
      <c r="AP1406" s="21"/>
      <c r="AQ1406" s="21"/>
      <c r="AR1406" s="21"/>
      <c r="AS1406" s="21"/>
      <c r="AT1406" s="21"/>
      <c r="AU1406" s="21"/>
      <c r="AV1406" s="21"/>
      <c r="AW1406" s="21"/>
      <c r="AX1406" s="21"/>
      <c r="AY1406" s="21"/>
      <c r="AZ1406" s="21"/>
      <c r="BA1406" s="21"/>
      <c r="BB1406" s="21"/>
    </row>
    <row r="1407" spans="3:54" s="23" customFormat="1" ht="12.75">
      <c r="C1407" s="22"/>
      <c r="D1407" s="22"/>
      <c r="F1407" s="22"/>
      <c r="G1407" s="22"/>
      <c r="H1407" s="22"/>
      <c r="J1407" s="22"/>
      <c r="K1407" s="22"/>
      <c r="L1407" s="22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21"/>
      <c r="AH1407" s="21"/>
      <c r="AI1407" s="21"/>
      <c r="AJ1407" s="21"/>
      <c r="AK1407" s="21"/>
      <c r="AL1407" s="21"/>
      <c r="AM1407" s="21"/>
      <c r="AN1407" s="21"/>
      <c r="AO1407" s="21"/>
      <c r="AP1407" s="21"/>
      <c r="AQ1407" s="21"/>
      <c r="AR1407" s="21"/>
      <c r="AS1407" s="21"/>
      <c r="AT1407" s="21"/>
      <c r="AU1407" s="21"/>
      <c r="AV1407" s="21"/>
      <c r="AW1407" s="21"/>
      <c r="AX1407" s="21"/>
      <c r="AY1407" s="21"/>
      <c r="AZ1407" s="21"/>
      <c r="BA1407" s="21"/>
      <c r="BB1407" s="21"/>
    </row>
    <row r="1408" spans="3:54" s="23" customFormat="1" ht="12.75">
      <c r="C1408" s="22"/>
      <c r="D1408" s="22"/>
      <c r="F1408" s="22"/>
      <c r="G1408" s="22"/>
      <c r="H1408" s="22"/>
      <c r="J1408" s="22"/>
      <c r="K1408" s="22"/>
      <c r="L1408" s="22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21"/>
      <c r="AI1408" s="21"/>
      <c r="AJ1408" s="21"/>
      <c r="AK1408" s="21"/>
      <c r="AL1408" s="21"/>
      <c r="AM1408" s="21"/>
      <c r="AN1408" s="21"/>
      <c r="AO1408" s="21"/>
      <c r="AP1408" s="21"/>
      <c r="AQ1408" s="21"/>
      <c r="AR1408" s="21"/>
      <c r="AS1408" s="21"/>
      <c r="AT1408" s="21"/>
      <c r="AU1408" s="21"/>
      <c r="AV1408" s="21"/>
      <c r="AW1408" s="21"/>
      <c r="AX1408" s="21"/>
      <c r="AY1408" s="21"/>
      <c r="AZ1408" s="21"/>
      <c r="BA1408" s="21"/>
      <c r="BB1408" s="21"/>
    </row>
    <row r="1409" spans="3:54" s="23" customFormat="1" ht="12.75">
      <c r="C1409" s="22"/>
      <c r="D1409" s="22"/>
      <c r="F1409" s="22"/>
      <c r="G1409" s="22"/>
      <c r="H1409" s="22"/>
      <c r="J1409" s="22"/>
      <c r="K1409" s="22"/>
      <c r="L1409" s="22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21"/>
      <c r="AI1409" s="21"/>
      <c r="AJ1409" s="21"/>
      <c r="AK1409" s="21"/>
      <c r="AL1409" s="21"/>
      <c r="AM1409" s="21"/>
      <c r="AN1409" s="21"/>
      <c r="AO1409" s="21"/>
      <c r="AP1409" s="21"/>
      <c r="AQ1409" s="21"/>
      <c r="AR1409" s="21"/>
      <c r="AS1409" s="21"/>
      <c r="AT1409" s="21"/>
      <c r="AU1409" s="21"/>
      <c r="AV1409" s="21"/>
      <c r="AW1409" s="21"/>
      <c r="AX1409" s="21"/>
      <c r="AY1409" s="21"/>
      <c r="AZ1409" s="21"/>
      <c r="BA1409" s="21"/>
      <c r="BB1409" s="21"/>
    </row>
    <row r="1410" spans="3:54" s="23" customFormat="1" ht="12.75">
      <c r="C1410" s="22"/>
      <c r="D1410" s="22"/>
      <c r="F1410" s="22"/>
      <c r="G1410" s="22"/>
      <c r="H1410" s="22"/>
      <c r="J1410" s="22"/>
      <c r="K1410" s="22"/>
      <c r="L1410" s="22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21"/>
      <c r="AI1410" s="21"/>
      <c r="AJ1410" s="21"/>
      <c r="AK1410" s="21"/>
      <c r="AL1410" s="21"/>
      <c r="AM1410" s="21"/>
      <c r="AN1410" s="21"/>
      <c r="AO1410" s="21"/>
      <c r="AP1410" s="21"/>
      <c r="AQ1410" s="21"/>
      <c r="AR1410" s="21"/>
      <c r="AS1410" s="21"/>
      <c r="AT1410" s="21"/>
      <c r="AU1410" s="21"/>
      <c r="AV1410" s="21"/>
      <c r="AW1410" s="21"/>
      <c r="AX1410" s="21"/>
      <c r="AY1410" s="21"/>
      <c r="AZ1410" s="21"/>
      <c r="BA1410" s="21"/>
      <c r="BB1410" s="21"/>
    </row>
    <row r="1411" spans="3:54" s="23" customFormat="1" ht="12.75">
      <c r="C1411" s="22"/>
      <c r="D1411" s="22"/>
      <c r="F1411" s="22"/>
      <c r="G1411" s="22"/>
      <c r="H1411" s="22"/>
      <c r="J1411" s="22"/>
      <c r="K1411" s="22"/>
      <c r="L1411" s="22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21"/>
      <c r="AH1411" s="21"/>
      <c r="AI1411" s="21"/>
      <c r="AJ1411" s="21"/>
      <c r="AK1411" s="21"/>
      <c r="AL1411" s="21"/>
      <c r="AM1411" s="21"/>
      <c r="AN1411" s="21"/>
      <c r="AO1411" s="21"/>
      <c r="AP1411" s="21"/>
      <c r="AQ1411" s="21"/>
      <c r="AR1411" s="21"/>
      <c r="AS1411" s="21"/>
      <c r="AT1411" s="21"/>
      <c r="AU1411" s="21"/>
      <c r="AV1411" s="21"/>
      <c r="AW1411" s="21"/>
      <c r="AX1411" s="21"/>
      <c r="AY1411" s="21"/>
      <c r="AZ1411" s="21"/>
      <c r="BA1411" s="21"/>
      <c r="BB1411" s="21"/>
    </row>
    <row r="1412" spans="3:54" s="23" customFormat="1" ht="12.75">
      <c r="C1412" s="22"/>
      <c r="D1412" s="22"/>
      <c r="F1412" s="22"/>
      <c r="G1412" s="22"/>
      <c r="H1412" s="22"/>
      <c r="J1412" s="22"/>
      <c r="K1412" s="22"/>
      <c r="L1412" s="22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21"/>
      <c r="AI1412" s="21"/>
      <c r="AJ1412" s="21"/>
      <c r="AK1412" s="21"/>
      <c r="AL1412" s="21"/>
      <c r="AM1412" s="21"/>
      <c r="AN1412" s="21"/>
      <c r="AO1412" s="21"/>
      <c r="AP1412" s="21"/>
      <c r="AQ1412" s="21"/>
      <c r="AR1412" s="21"/>
      <c r="AS1412" s="21"/>
      <c r="AT1412" s="21"/>
      <c r="AU1412" s="21"/>
      <c r="AV1412" s="21"/>
      <c r="AW1412" s="21"/>
      <c r="AX1412" s="21"/>
      <c r="AY1412" s="21"/>
      <c r="AZ1412" s="21"/>
      <c r="BA1412" s="21"/>
      <c r="BB1412" s="21"/>
    </row>
    <row r="1413" spans="3:54" s="23" customFormat="1" ht="12.75">
      <c r="C1413" s="22"/>
      <c r="D1413" s="22"/>
      <c r="F1413" s="22"/>
      <c r="G1413" s="22"/>
      <c r="H1413" s="22"/>
      <c r="J1413" s="22"/>
      <c r="K1413" s="22"/>
      <c r="L1413" s="22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21"/>
      <c r="AH1413" s="21"/>
      <c r="AI1413" s="21"/>
      <c r="AJ1413" s="21"/>
      <c r="AK1413" s="21"/>
      <c r="AL1413" s="21"/>
      <c r="AM1413" s="21"/>
      <c r="AN1413" s="21"/>
      <c r="AO1413" s="21"/>
      <c r="AP1413" s="21"/>
      <c r="AQ1413" s="21"/>
      <c r="AR1413" s="21"/>
      <c r="AS1413" s="21"/>
      <c r="AT1413" s="21"/>
      <c r="AU1413" s="21"/>
      <c r="AV1413" s="21"/>
      <c r="AW1413" s="21"/>
      <c r="AX1413" s="21"/>
      <c r="AY1413" s="21"/>
      <c r="AZ1413" s="21"/>
      <c r="BA1413" s="21"/>
      <c r="BB1413" s="21"/>
    </row>
    <row r="1414" spans="3:54" s="23" customFormat="1" ht="12.75">
      <c r="C1414" s="22"/>
      <c r="D1414" s="22"/>
      <c r="F1414" s="22"/>
      <c r="G1414" s="22"/>
      <c r="H1414" s="22"/>
      <c r="J1414" s="22"/>
      <c r="K1414" s="22"/>
      <c r="L1414" s="22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21"/>
      <c r="AI1414" s="21"/>
      <c r="AJ1414" s="21"/>
      <c r="AK1414" s="21"/>
      <c r="AL1414" s="21"/>
      <c r="AM1414" s="21"/>
      <c r="AN1414" s="21"/>
      <c r="AO1414" s="21"/>
      <c r="AP1414" s="21"/>
      <c r="AQ1414" s="21"/>
      <c r="AR1414" s="21"/>
      <c r="AS1414" s="21"/>
      <c r="AT1414" s="21"/>
      <c r="AU1414" s="21"/>
      <c r="AV1414" s="21"/>
      <c r="AW1414" s="21"/>
      <c r="AX1414" s="21"/>
      <c r="AY1414" s="21"/>
      <c r="AZ1414" s="21"/>
      <c r="BA1414" s="21"/>
      <c r="BB1414" s="21"/>
    </row>
    <row r="1415" spans="3:54" s="23" customFormat="1" ht="12.75">
      <c r="C1415" s="22"/>
      <c r="D1415" s="22"/>
      <c r="F1415" s="22"/>
      <c r="G1415" s="22"/>
      <c r="H1415" s="22"/>
      <c r="J1415" s="22"/>
      <c r="K1415" s="22"/>
      <c r="L1415" s="22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21"/>
      <c r="AH1415" s="21"/>
      <c r="AI1415" s="21"/>
      <c r="AJ1415" s="21"/>
      <c r="AK1415" s="21"/>
      <c r="AL1415" s="21"/>
      <c r="AM1415" s="21"/>
      <c r="AN1415" s="21"/>
      <c r="AO1415" s="21"/>
      <c r="AP1415" s="21"/>
      <c r="AQ1415" s="21"/>
      <c r="AR1415" s="21"/>
      <c r="AS1415" s="21"/>
      <c r="AT1415" s="21"/>
      <c r="AU1415" s="21"/>
      <c r="AV1415" s="21"/>
      <c r="AW1415" s="21"/>
      <c r="AX1415" s="21"/>
      <c r="AY1415" s="21"/>
      <c r="AZ1415" s="21"/>
      <c r="BA1415" s="21"/>
      <c r="BB1415" s="21"/>
    </row>
    <row r="1416" spans="3:54" s="23" customFormat="1" ht="12.75">
      <c r="C1416" s="22"/>
      <c r="D1416" s="22"/>
      <c r="F1416" s="22"/>
      <c r="G1416" s="22"/>
      <c r="H1416" s="22"/>
      <c r="J1416" s="22"/>
      <c r="K1416" s="22"/>
      <c r="L1416" s="22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21"/>
      <c r="AI1416" s="21"/>
      <c r="AJ1416" s="21"/>
      <c r="AK1416" s="21"/>
      <c r="AL1416" s="21"/>
      <c r="AM1416" s="21"/>
      <c r="AN1416" s="21"/>
      <c r="AO1416" s="21"/>
      <c r="AP1416" s="21"/>
      <c r="AQ1416" s="21"/>
      <c r="AR1416" s="21"/>
      <c r="AS1416" s="21"/>
      <c r="AT1416" s="21"/>
      <c r="AU1416" s="21"/>
      <c r="AV1416" s="21"/>
      <c r="AW1416" s="21"/>
      <c r="AX1416" s="21"/>
      <c r="AY1416" s="21"/>
      <c r="AZ1416" s="21"/>
      <c r="BA1416" s="21"/>
      <c r="BB1416" s="21"/>
    </row>
    <row r="1417" spans="3:54" s="23" customFormat="1" ht="12.75">
      <c r="C1417" s="22"/>
      <c r="D1417" s="22"/>
      <c r="F1417" s="22"/>
      <c r="G1417" s="22"/>
      <c r="H1417" s="22"/>
      <c r="J1417" s="22"/>
      <c r="K1417" s="22"/>
      <c r="L1417" s="22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21"/>
      <c r="AH1417" s="21"/>
      <c r="AI1417" s="21"/>
      <c r="AJ1417" s="21"/>
      <c r="AK1417" s="21"/>
      <c r="AL1417" s="21"/>
      <c r="AM1417" s="21"/>
      <c r="AN1417" s="21"/>
      <c r="AO1417" s="21"/>
      <c r="AP1417" s="21"/>
      <c r="AQ1417" s="21"/>
      <c r="AR1417" s="21"/>
      <c r="AS1417" s="21"/>
      <c r="AT1417" s="21"/>
      <c r="AU1417" s="21"/>
      <c r="AV1417" s="21"/>
      <c r="AW1417" s="21"/>
      <c r="AX1417" s="21"/>
      <c r="AY1417" s="21"/>
      <c r="AZ1417" s="21"/>
      <c r="BA1417" s="21"/>
      <c r="BB1417" s="21"/>
    </row>
    <row r="1418" spans="3:54" s="23" customFormat="1" ht="12.75">
      <c r="C1418" s="22"/>
      <c r="D1418" s="22"/>
      <c r="F1418" s="22"/>
      <c r="G1418" s="22"/>
      <c r="H1418" s="22"/>
      <c r="J1418" s="22"/>
      <c r="K1418" s="22"/>
      <c r="L1418" s="22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21"/>
      <c r="AH1418" s="21"/>
      <c r="AI1418" s="21"/>
      <c r="AJ1418" s="21"/>
      <c r="AK1418" s="21"/>
      <c r="AL1418" s="21"/>
      <c r="AM1418" s="21"/>
      <c r="AN1418" s="21"/>
      <c r="AO1418" s="21"/>
      <c r="AP1418" s="21"/>
      <c r="AQ1418" s="21"/>
      <c r="AR1418" s="21"/>
      <c r="AS1418" s="21"/>
      <c r="AT1418" s="21"/>
      <c r="AU1418" s="21"/>
      <c r="AV1418" s="21"/>
      <c r="AW1418" s="21"/>
      <c r="AX1418" s="21"/>
      <c r="AY1418" s="21"/>
      <c r="AZ1418" s="21"/>
      <c r="BA1418" s="21"/>
      <c r="BB1418" s="21"/>
    </row>
    <row r="1419" spans="3:54" s="23" customFormat="1" ht="12.75">
      <c r="C1419" s="22"/>
      <c r="D1419" s="22"/>
      <c r="F1419" s="22"/>
      <c r="G1419" s="22"/>
      <c r="H1419" s="22"/>
      <c r="J1419" s="22"/>
      <c r="K1419" s="22"/>
      <c r="L1419" s="22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21"/>
      <c r="AH1419" s="21"/>
      <c r="AI1419" s="21"/>
      <c r="AJ1419" s="21"/>
      <c r="AK1419" s="21"/>
      <c r="AL1419" s="21"/>
      <c r="AM1419" s="21"/>
      <c r="AN1419" s="21"/>
      <c r="AO1419" s="21"/>
      <c r="AP1419" s="21"/>
      <c r="AQ1419" s="21"/>
      <c r="AR1419" s="21"/>
      <c r="AS1419" s="21"/>
      <c r="AT1419" s="21"/>
      <c r="AU1419" s="21"/>
      <c r="AV1419" s="21"/>
      <c r="AW1419" s="21"/>
      <c r="AX1419" s="21"/>
      <c r="AY1419" s="21"/>
      <c r="AZ1419" s="21"/>
      <c r="BA1419" s="21"/>
      <c r="BB1419" s="21"/>
    </row>
    <row r="1420" spans="3:54" s="23" customFormat="1" ht="12.75">
      <c r="C1420" s="22"/>
      <c r="D1420" s="22"/>
      <c r="F1420" s="22"/>
      <c r="G1420" s="22"/>
      <c r="H1420" s="22"/>
      <c r="J1420" s="22"/>
      <c r="K1420" s="22"/>
      <c r="L1420" s="22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21"/>
      <c r="AH1420" s="21"/>
      <c r="AI1420" s="21"/>
      <c r="AJ1420" s="21"/>
      <c r="AK1420" s="21"/>
      <c r="AL1420" s="21"/>
      <c r="AM1420" s="21"/>
      <c r="AN1420" s="21"/>
      <c r="AO1420" s="21"/>
      <c r="AP1420" s="21"/>
      <c r="AQ1420" s="21"/>
      <c r="AR1420" s="21"/>
      <c r="AS1420" s="21"/>
      <c r="AT1420" s="21"/>
      <c r="AU1420" s="21"/>
      <c r="AV1420" s="21"/>
      <c r="AW1420" s="21"/>
      <c r="AX1420" s="21"/>
      <c r="AY1420" s="21"/>
      <c r="AZ1420" s="21"/>
      <c r="BA1420" s="21"/>
      <c r="BB1420" s="21"/>
    </row>
    <row r="1421" spans="3:54" s="23" customFormat="1" ht="12.75">
      <c r="C1421" s="22"/>
      <c r="D1421" s="22"/>
      <c r="F1421" s="22"/>
      <c r="G1421" s="22"/>
      <c r="H1421" s="22"/>
      <c r="J1421" s="22"/>
      <c r="K1421" s="22"/>
      <c r="L1421" s="22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21"/>
      <c r="AH1421" s="21"/>
      <c r="AI1421" s="21"/>
      <c r="AJ1421" s="21"/>
      <c r="AK1421" s="21"/>
      <c r="AL1421" s="21"/>
      <c r="AM1421" s="21"/>
      <c r="AN1421" s="21"/>
      <c r="AO1421" s="21"/>
      <c r="AP1421" s="21"/>
      <c r="AQ1421" s="21"/>
      <c r="AR1421" s="21"/>
      <c r="AS1421" s="21"/>
      <c r="AT1421" s="21"/>
      <c r="AU1421" s="21"/>
      <c r="AV1421" s="21"/>
      <c r="AW1421" s="21"/>
      <c r="AX1421" s="21"/>
      <c r="AY1421" s="21"/>
      <c r="AZ1421" s="21"/>
      <c r="BA1421" s="21"/>
      <c r="BB1421" s="21"/>
    </row>
    <row r="1422" spans="3:54" s="23" customFormat="1" ht="12.75">
      <c r="C1422" s="22"/>
      <c r="D1422" s="22"/>
      <c r="F1422" s="22"/>
      <c r="G1422" s="22"/>
      <c r="H1422" s="22"/>
      <c r="J1422" s="22"/>
      <c r="K1422" s="22"/>
      <c r="L1422" s="22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21"/>
      <c r="AH1422" s="21"/>
      <c r="AI1422" s="21"/>
      <c r="AJ1422" s="21"/>
      <c r="AK1422" s="21"/>
      <c r="AL1422" s="21"/>
      <c r="AM1422" s="21"/>
      <c r="AN1422" s="21"/>
      <c r="AO1422" s="21"/>
      <c r="AP1422" s="21"/>
      <c r="AQ1422" s="21"/>
      <c r="AR1422" s="21"/>
      <c r="AS1422" s="21"/>
      <c r="AT1422" s="21"/>
      <c r="AU1422" s="21"/>
      <c r="AV1422" s="21"/>
      <c r="AW1422" s="21"/>
      <c r="AX1422" s="21"/>
      <c r="AY1422" s="21"/>
      <c r="AZ1422" s="21"/>
      <c r="BA1422" s="21"/>
      <c r="BB1422" s="21"/>
    </row>
    <row r="1423" spans="3:54" s="23" customFormat="1" ht="12.75">
      <c r="C1423" s="22"/>
      <c r="D1423" s="22"/>
      <c r="F1423" s="22"/>
      <c r="G1423" s="22"/>
      <c r="H1423" s="22"/>
      <c r="J1423" s="22"/>
      <c r="K1423" s="22"/>
      <c r="L1423" s="22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21"/>
      <c r="AH1423" s="21"/>
      <c r="AI1423" s="21"/>
      <c r="AJ1423" s="21"/>
      <c r="AK1423" s="21"/>
      <c r="AL1423" s="21"/>
      <c r="AM1423" s="21"/>
      <c r="AN1423" s="21"/>
      <c r="AO1423" s="21"/>
      <c r="AP1423" s="21"/>
      <c r="AQ1423" s="21"/>
      <c r="AR1423" s="21"/>
      <c r="AS1423" s="21"/>
      <c r="AT1423" s="21"/>
      <c r="AU1423" s="21"/>
      <c r="AV1423" s="21"/>
      <c r="AW1423" s="21"/>
      <c r="AX1423" s="21"/>
      <c r="AY1423" s="21"/>
      <c r="AZ1423" s="21"/>
      <c r="BA1423" s="21"/>
      <c r="BB1423" s="21"/>
    </row>
    <row r="1424" spans="3:54" s="23" customFormat="1" ht="12.75">
      <c r="C1424" s="22"/>
      <c r="D1424" s="22"/>
      <c r="F1424" s="22"/>
      <c r="G1424" s="22"/>
      <c r="H1424" s="22"/>
      <c r="J1424" s="22"/>
      <c r="K1424" s="22"/>
      <c r="L1424" s="22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21"/>
      <c r="AI1424" s="21"/>
      <c r="AJ1424" s="21"/>
      <c r="AK1424" s="21"/>
      <c r="AL1424" s="21"/>
      <c r="AM1424" s="21"/>
      <c r="AN1424" s="21"/>
      <c r="AO1424" s="21"/>
      <c r="AP1424" s="21"/>
      <c r="AQ1424" s="21"/>
      <c r="AR1424" s="21"/>
      <c r="AS1424" s="21"/>
      <c r="AT1424" s="21"/>
      <c r="AU1424" s="21"/>
      <c r="AV1424" s="21"/>
      <c r="AW1424" s="21"/>
      <c r="AX1424" s="21"/>
      <c r="AY1424" s="21"/>
      <c r="AZ1424" s="21"/>
      <c r="BA1424" s="21"/>
      <c r="BB1424" s="21"/>
    </row>
    <row r="1425" spans="3:54" s="23" customFormat="1" ht="12.75">
      <c r="C1425" s="22"/>
      <c r="D1425" s="22"/>
      <c r="F1425" s="22"/>
      <c r="G1425" s="22"/>
      <c r="H1425" s="22"/>
      <c r="J1425" s="22"/>
      <c r="K1425" s="22"/>
      <c r="L1425" s="22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  <c r="AH1425" s="21"/>
      <c r="AI1425" s="21"/>
      <c r="AJ1425" s="21"/>
      <c r="AK1425" s="21"/>
      <c r="AL1425" s="21"/>
      <c r="AM1425" s="21"/>
      <c r="AN1425" s="21"/>
      <c r="AO1425" s="21"/>
      <c r="AP1425" s="21"/>
      <c r="AQ1425" s="21"/>
      <c r="AR1425" s="21"/>
      <c r="AS1425" s="21"/>
      <c r="AT1425" s="21"/>
      <c r="AU1425" s="21"/>
      <c r="AV1425" s="21"/>
      <c r="AW1425" s="21"/>
      <c r="AX1425" s="21"/>
      <c r="AY1425" s="21"/>
      <c r="AZ1425" s="21"/>
      <c r="BA1425" s="21"/>
      <c r="BB1425" s="21"/>
    </row>
    <row r="1426" spans="3:54" s="23" customFormat="1" ht="12.75">
      <c r="C1426" s="22"/>
      <c r="D1426" s="22"/>
      <c r="F1426" s="22"/>
      <c r="G1426" s="22"/>
      <c r="H1426" s="22"/>
      <c r="J1426" s="22"/>
      <c r="K1426" s="22"/>
      <c r="L1426" s="22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21"/>
      <c r="AI1426" s="21"/>
      <c r="AJ1426" s="21"/>
      <c r="AK1426" s="21"/>
      <c r="AL1426" s="21"/>
      <c r="AM1426" s="21"/>
      <c r="AN1426" s="21"/>
      <c r="AO1426" s="21"/>
      <c r="AP1426" s="21"/>
      <c r="AQ1426" s="21"/>
      <c r="AR1426" s="21"/>
      <c r="AS1426" s="21"/>
      <c r="AT1426" s="21"/>
      <c r="AU1426" s="21"/>
      <c r="AV1426" s="21"/>
      <c r="AW1426" s="21"/>
      <c r="AX1426" s="21"/>
      <c r="AY1426" s="21"/>
      <c r="AZ1426" s="21"/>
      <c r="BA1426" s="21"/>
      <c r="BB1426" s="21"/>
    </row>
    <row r="1427" spans="3:54" s="23" customFormat="1" ht="12.75">
      <c r="C1427" s="22"/>
      <c r="D1427" s="22"/>
      <c r="F1427" s="22"/>
      <c r="G1427" s="22"/>
      <c r="H1427" s="22"/>
      <c r="J1427" s="22"/>
      <c r="K1427" s="22"/>
      <c r="L1427" s="22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/>
      <c r="AH1427" s="21"/>
      <c r="AI1427" s="21"/>
      <c r="AJ1427" s="21"/>
      <c r="AK1427" s="21"/>
      <c r="AL1427" s="21"/>
      <c r="AM1427" s="21"/>
      <c r="AN1427" s="21"/>
      <c r="AO1427" s="21"/>
      <c r="AP1427" s="21"/>
      <c r="AQ1427" s="21"/>
      <c r="AR1427" s="21"/>
      <c r="AS1427" s="21"/>
      <c r="AT1427" s="21"/>
      <c r="AU1427" s="21"/>
      <c r="AV1427" s="21"/>
      <c r="AW1427" s="21"/>
      <c r="AX1427" s="21"/>
      <c r="AY1427" s="21"/>
      <c r="AZ1427" s="21"/>
      <c r="BA1427" s="21"/>
      <c r="BB1427" s="21"/>
    </row>
    <row r="1428" spans="3:54" s="23" customFormat="1" ht="12.75">
      <c r="C1428" s="22"/>
      <c r="D1428" s="22"/>
      <c r="F1428" s="22"/>
      <c r="G1428" s="22"/>
      <c r="H1428" s="22"/>
      <c r="J1428" s="22"/>
      <c r="K1428" s="22"/>
      <c r="L1428" s="22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21"/>
      <c r="AH1428" s="21"/>
      <c r="AI1428" s="21"/>
      <c r="AJ1428" s="21"/>
      <c r="AK1428" s="21"/>
      <c r="AL1428" s="21"/>
      <c r="AM1428" s="21"/>
      <c r="AN1428" s="21"/>
      <c r="AO1428" s="21"/>
      <c r="AP1428" s="21"/>
      <c r="AQ1428" s="21"/>
      <c r="AR1428" s="21"/>
      <c r="AS1428" s="21"/>
      <c r="AT1428" s="21"/>
      <c r="AU1428" s="21"/>
      <c r="AV1428" s="21"/>
      <c r="AW1428" s="21"/>
      <c r="AX1428" s="21"/>
      <c r="AY1428" s="21"/>
      <c r="AZ1428" s="21"/>
      <c r="BA1428" s="21"/>
      <c r="BB1428" s="21"/>
    </row>
    <row r="1429" spans="3:54" s="23" customFormat="1" ht="12.75">
      <c r="C1429" s="22"/>
      <c r="D1429" s="22"/>
      <c r="F1429" s="22"/>
      <c r="G1429" s="22"/>
      <c r="H1429" s="22"/>
      <c r="J1429" s="22"/>
      <c r="K1429" s="22"/>
      <c r="L1429" s="22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21"/>
      <c r="AH1429" s="21"/>
      <c r="AI1429" s="21"/>
      <c r="AJ1429" s="21"/>
      <c r="AK1429" s="21"/>
      <c r="AL1429" s="21"/>
      <c r="AM1429" s="21"/>
      <c r="AN1429" s="21"/>
      <c r="AO1429" s="21"/>
      <c r="AP1429" s="21"/>
      <c r="AQ1429" s="21"/>
      <c r="AR1429" s="21"/>
      <c r="AS1429" s="21"/>
      <c r="AT1429" s="21"/>
      <c r="AU1429" s="21"/>
      <c r="AV1429" s="21"/>
      <c r="AW1429" s="21"/>
      <c r="AX1429" s="21"/>
      <c r="AY1429" s="21"/>
      <c r="AZ1429" s="21"/>
      <c r="BA1429" s="21"/>
      <c r="BB1429" s="21"/>
    </row>
    <row r="1430" spans="3:54" s="23" customFormat="1" ht="12.75">
      <c r="C1430" s="22"/>
      <c r="D1430" s="22"/>
      <c r="F1430" s="22"/>
      <c r="G1430" s="22"/>
      <c r="H1430" s="22"/>
      <c r="J1430" s="22"/>
      <c r="K1430" s="22"/>
      <c r="L1430" s="22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21"/>
      <c r="AH1430" s="21"/>
      <c r="AI1430" s="21"/>
      <c r="AJ1430" s="21"/>
      <c r="AK1430" s="21"/>
      <c r="AL1430" s="21"/>
      <c r="AM1430" s="21"/>
      <c r="AN1430" s="21"/>
      <c r="AO1430" s="21"/>
      <c r="AP1430" s="21"/>
      <c r="AQ1430" s="21"/>
      <c r="AR1430" s="21"/>
      <c r="AS1430" s="21"/>
      <c r="AT1430" s="21"/>
      <c r="AU1430" s="21"/>
      <c r="AV1430" s="21"/>
      <c r="AW1430" s="21"/>
      <c r="AX1430" s="21"/>
      <c r="AY1430" s="21"/>
      <c r="AZ1430" s="21"/>
      <c r="BA1430" s="21"/>
      <c r="BB1430" s="21"/>
    </row>
    <row r="1431" spans="3:54" s="23" customFormat="1" ht="12.75">
      <c r="C1431" s="22"/>
      <c r="D1431" s="22"/>
      <c r="F1431" s="22"/>
      <c r="G1431" s="22"/>
      <c r="H1431" s="22"/>
      <c r="J1431" s="22"/>
      <c r="K1431" s="22"/>
      <c r="L1431" s="22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21"/>
      <c r="AH1431" s="21"/>
      <c r="AI1431" s="21"/>
      <c r="AJ1431" s="21"/>
      <c r="AK1431" s="21"/>
      <c r="AL1431" s="21"/>
      <c r="AM1431" s="21"/>
      <c r="AN1431" s="21"/>
      <c r="AO1431" s="21"/>
      <c r="AP1431" s="21"/>
      <c r="AQ1431" s="21"/>
      <c r="AR1431" s="21"/>
      <c r="AS1431" s="21"/>
      <c r="AT1431" s="21"/>
      <c r="AU1431" s="21"/>
      <c r="AV1431" s="21"/>
      <c r="AW1431" s="21"/>
      <c r="AX1431" s="21"/>
      <c r="AY1431" s="21"/>
      <c r="AZ1431" s="21"/>
      <c r="BA1431" s="21"/>
      <c r="BB1431" s="21"/>
    </row>
    <row r="1432" spans="3:54" s="23" customFormat="1" ht="12.75">
      <c r="C1432" s="22"/>
      <c r="D1432" s="22"/>
      <c r="F1432" s="22"/>
      <c r="G1432" s="22"/>
      <c r="H1432" s="22"/>
      <c r="J1432" s="22"/>
      <c r="K1432" s="22"/>
      <c r="L1432" s="22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21"/>
      <c r="AI1432" s="21"/>
      <c r="AJ1432" s="21"/>
      <c r="AK1432" s="21"/>
      <c r="AL1432" s="21"/>
      <c r="AM1432" s="21"/>
      <c r="AN1432" s="21"/>
      <c r="AO1432" s="21"/>
      <c r="AP1432" s="21"/>
      <c r="AQ1432" s="21"/>
      <c r="AR1432" s="21"/>
      <c r="AS1432" s="21"/>
      <c r="AT1432" s="21"/>
      <c r="AU1432" s="21"/>
      <c r="AV1432" s="21"/>
      <c r="AW1432" s="21"/>
      <c r="AX1432" s="21"/>
      <c r="AY1432" s="21"/>
      <c r="AZ1432" s="21"/>
      <c r="BA1432" s="21"/>
      <c r="BB1432" s="21"/>
    </row>
    <row r="1433" spans="3:54" s="23" customFormat="1" ht="12.75">
      <c r="C1433" s="22"/>
      <c r="D1433" s="22"/>
      <c r="F1433" s="22"/>
      <c r="G1433" s="22"/>
      <c r="H1433" s="22"/>
      <c r="J1433" s="22"/>
      <c r="K1433" s="22"/>
      <c r="L1433" s="22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21"/>
      <c r="AH1433" s="21"/>
      <c r="AI1433" s="21"/>
      <c r="AJ1433" s="21"/>
      <c r="AK1433" s="21"/>
      <c r="AL1433" s="21"/>
      <c r="AM1433" s="21"/>
      <c r="AN1433" s="21"/>
      <c r="AO1433" s="21"/>
      <c r="AP1433" s="21"/>
      <c r="AQ1433" s="21"/>
      <c r="AR1433" s="21"/>
      <c r="AS1433" s="21"/>
      <c r="AT1433" s="21"/>
      <c r="AU1433" s="21"/>
      <c r="AV1433" s="21"/>
      <c r="AW1433" s="21"/>
      <c r="AX1433" s="21"/>
      <c r="AY1433" s="21"/>
      <c r="AZ1433" s="21"/>
      <c r="BA1433" s="21"/>
      <c r="BB1433" s="21"/>
    </row>
    <row r="1434" spans="3:54" s="23" customFormat="1" ht="12.75">
      <c r="C1434" s="22"/>
      <c r="D1434" s="22"/>
      <c r="F1434" s="22"/>
      <c r="G1434" s="22"/>
      <c r="H1434" s="22"/>
      <c r="J1434" s="22"/>
      <c r="K1434" s="22"/>
      <c r="L1434" s="22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21"/>
      <c r="AH1434" s="21"/>
      <c r="AI1434" s="21"/>
      <c r="AJ1434" s="21"/>
      <c r="AK1434" s="21"/>
      <c r="AL1434" s="21"/>
      <c r="AM1434" s="21"/>
      <c r="AN1434" s="21"/>
      <c r="AO1434" s="21"/>
      <c r="AP1434" s="21"/>
      <c r="AQ1434" s="21"/>
      <c r="AR1434" s="21"/>
      <c r="AS1434" s="21"/>
      <c r="AT1434" s="21"/>
      <c r="AU1434" s="21"/>
      <c r="AV1434" s="21"/>
      <c r="AW1434" s="21"/>
      <c r="AX1434" s="21"/>
      <c r="AY1434" s="21"/>
      <c r="AZ1434" s="21"/>
      <c r="BA1434" s="21"/>
      <c r="BB1434" s="21"/>
    </row>
    <row r="1435" spans="3:54" s="23" customFormat="1" ht="12.75">
      <c r="C1435" s="22"/>
      <c r="D1435" s="22"/>
      <c r="F1435" s="22"/>
      <c r="G1435" s="22"/>
      <c r="H1435" s="22"/>
      <c r="J1435" s="22"/>
      <c r="K1435" s="22"/>
      <c r="L1435" s="22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21"/>
      <c r="AH1435" s="21"/>
      <c r="AI1435" s="21"/>
      <c r="AJ1435" s="21"/>
      <c r="AK1435" s="21"/>
      <c r="AL1435" s="21"/>
      <c r="AM1435" s="21"/>
      <c r="AN1435" s="21"/>
      <c r="AO1435" s="21"/>
      <c r="AP1435" s="21"/>
      <c r="AQ1435" s="21"/>
      <c r="AR1435" s="21"/>
      <c r="AS1435" s="21"/>
      <c r="AT1435" s="21"/>
      <c r="AU1435" s="21"/>
      <c r="AV1435" s="21"/>
      <c r="AW1435" s="21"/>
      <c r="AX1435" s="21"/>
      <c r="AY1435" s="21"/>
      <c r="AZ1435" s="21"/>
      <c r="BA1435" s="21"/>
      <c r="BB1435" s="21"/>
    </row>
    <row r="1436" spans="3:54" s="23" customFormat="1" ht="12.75">
      <c r="C1436" s="22"/>
      <c r="D1436" s="22"/>
      <c r="F1436" s="22"/>
      <c r="G1436" s="22"/>
      <c r="H1436" s="22"/>
      <c r="J1436" s="22"/>
      <c r="K1436" s="22"/>
      <c r="L1436" s="22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21"/>
      <c r="AH1436" s="21"/>
      <c r="AI1436" s="21"/>
      <c r="AJ1436" s="21"/>
      <c r="AK1436" s="21"/>
      <c r="AL1436" s="21"/>
      <c r="AM1436" s="21"/>
      <c r="AN1436" s="21"/>
      <c r="AO1436" s="21"/>
      <c r="AP1436" s="21"/>
      <c r="AQ1436" s="21"/>
      <c r="AR1436" s="21"/>
      <c r="AS1436" s="21"/>
      <c r="AT1436" s="21"/>
      <c r="AU1436" s="21"/>
      <c r="AV1436" s="21"/>
      <c r="AW1436" s="21"/>
      <c r="AX1436" s="21"/>
      <c r="AY1436" s="21"/>
      <c r="AZ1436" s="21"/>
      <c r="BA1436" s="21"/>
      <c r="BB1436" s="21"/>
    </row>
    <row r="1437" spans="3:54" s="23" customFormat="1" ht="12.75">
      <c r="C1437" s="22"/>
      <c r="D1437" s="22"/>
      <c r="F1437" s="22"/>
      <c r="G1437" s="22"/>
      <c r="H1437" s="22"/>
      <c r="J1437" s="22"/>
      <c r="K1437" s="22"/>
      <c r="L1437" s="22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21"/>
      <c r="AH1437" s="21"/>
      <c r="AI1437" s="21"/>
      <c r="AJ1437" s="21"/>
      <c r="AK1437" s="21"/>
      <c r="AL1437" s="21"/>
      <c r="AM1437" s="21"/>
      <c r="AN1437" s="21"/>
      <c r="AO1437" s="21"/>
      <c r="AP1437" s="21"/>
      <c r="AQ1437" s="21"/>
      <c r="AR1437" s="21"/>
      <c r="AS1437" s="21"/>
      <c r="AT1437" s="21"/>
      <c r="AU1437" s="21"/>
      <c r="AV1437" s="21"/>
      <c r="AW1437" s="21"/>
      <c r="AX1437" s="21"/>
      <c r="AY1437" s="21"/>
      <c r="AZ1437" s="21"/>
      <c r="BA1437" s="21"/>
      <c r="BB1437" s="21"/>
    </row>
    <row r="1438" spans="3:54" s="23" customFormat="1" ht="12.75">
      <c r="C1438" s="22"/>
      <c r="D1438" s="22"/>
      <c r="F1438" s="22"/>
      <c r="G1438" s="22"/>
      <c r="H1438" s="22"/>
      <c r="J1438" s="22"/>
      <c r="K1438" s="22"/>
      <c r="L1438" s="22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21"/>
      <c r="AI1438" s="21"/>
      <c r="AJ1438" s="21"/>
      <c r="AK1438" s="21"/>
      <c r="AL1438" s="21"/>
      <c r="AM1438" s="21"/>
      <c r="AN1438" s="21"/>
      <c r="AO1438" s="21"/>
      <c r="AP1438" s="21"/>
      <c r="AQ1438" s="21"/>
      <c r="AR1438" s="21"/>
      <c r="AS1438" s="21"/>
      <c r="AT1438" s="21"/>
      <c r="AU1438" s="21"/>
      <c r="AV1438" s="21"/>
      <c r="AW1438" s="21"/>
      <c r="AX1438" s="21"/>
      <c r="AY1438" s="21"/>
      <c r="AZ1438" s="21"/>
      <c r="BA1438" s="21"/>
      <c r="BB1438" s="21"/>
    </row>
    <row r="1439" spans="3:54" s="23" customFormat="1" ht="12.75">
      <c r="C1439" s="22"/>
      <c r="D1439" s="22"/>
      <c r="F1439" s="22"/>
      <c r="G1439" s="22"/>
      <c r="H1439" s="22"/>
      <c r="J1439" s="22"/>
      <c r="K1439" s="22"/>
      <c r="L1439" s="22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21"/>
      <c r="AH1439" s="21"/>
      <c r="AI1439" s="21"/>
      <c r="AJ1439" s="21"/>
      <c r="AK1439" s="21"/>
      <c r="AL1439" s="21"/>
      <c r="AM1439" s="21"/>
      <c r="AN1439" s="21"/>
      <c r="AO1439" s="21"/>
      <c r="AP1439" s="21"/>
      <c r="AQ1439" s="21"/>
      <c r="AR1439" s="21"/>
      <c r="AS1439" s="21"/>
      <c r="AT1439" s="21"/>
      <c r="AU1439" s="21"/>
      <c r="AV1439" s="21"/>
      <c r="AW1439" s="21"/>
      <c r="AX1439" s="21"/>
      <c r="AY1439" s="21"/>
      <c r="AZ1439" s="21"/>
      <c r="BA1439" s="21"/>
      <c r="BB1439" s="21"/>
    </row>
    <row r="1440" spans="3:54" s="23" customFormat="1" ht="12.75">
      <c r="C1440" s="22"/>
      <c r="D1440" s="22"/>
      <c r="F1440" s="22"/>
      <c r="G1440" s="22"/>
      <c r="H1440" s="22"/>
      <c r="J1440" s="22"/>
      <c r="K1440" s="22"/>
      <c r="L1440" s="22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21"/>
      <c r="AH1440" s="21"/>
      <c r="AI1440" s="21"/>
      <c r="AJ1440" s="21"/>
      <c r="AK1440" s="21"/>
      <c r="AL1440" s="21"/>
      <c r="AM1440" s="21"/>
      <c r="AN1440" s="21"/>
      <c r="AO1440" s="21"/>
      <c r="AP1440" s="21"/>
      <c r="AQ1440" s="21"/>
      <c r="AR1440" s="21"/>
      <c r="AS1440" s="21"/>
      <c r="AT1440" s="21"/>
      <c r="AU1440" s="21"/>
      <c r="AV1440" s="21"/>
      <c r="AW1440" s="21"/>
      <c r="AX1440" s="21"/>
      <c r="AY1440" s="21"/>
      <c r="AZ1440" s="21"/>
      <c r="BA1440" s="21"/>
      <c r="BB1440" s="21"/>
    </row>
    <row r="1441" spans="3:54" s="23" customFormat="1" ht="12.75">
      <c r="C1441" s="22"/>
      <c r="D1441" s="22"/>
      <c r="F1441" s="22"/>
      <c r="G1441" s="22"/>
      <c r="H1441" s="22"/>
      <c r="J1441" s="22"/>
      <c r="K1441" s="22"/>
      <c r="L1441" s="22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21"/>
      <c r="AH1441" s="21"/>
      <c r="AI1441" s="21"/>
      <c r="AJ1441" s="21"/>
      <c r="AK1441" s="21"/>
      <c r="AL1441" s="21"/>
      <c r="AM1441" s="21"/>
      <c r="AN1441" s="21"/>
      <c r="AO1441" s="21"/>
      <c r="AP1441" s="21"/>
      <c r="AQ1441" s="21"/>
      <c r="AR1441" s="21"/>
      <c r="AS1441" s="21"/>
      <c r="AT1441" s="21"/>
      <c r="AU1441" s="21"/>
      <c r="AV1441" s="21"/>
      <c r="AW1441" s="21"/>
      <c r="AX1441" s="21"/>
      <c r="AY1441" s="21"/>
      <c r="AZ1441" s="21"/>
      <c r="BA1441" s="21"/>
      <c r="BB1441" s="21"/>
    </row>
    <row r="1442" spans="3:54" s="23" customFormat="1" ht="12.75">
      <c r="C1442" s="22"/>
      <c r="D1442" s="22"/>
      <c r="F1442" s="22"/>
      <c r="G1442" s="22"/>
      <c r="H1442" s="22"/>
      <c r="J1442" s="22"/>
      <c r="K1442" s="22"/>
      <c r="L1442" s="22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21"/>
      <c r="AH1442" s="21"/>
      <c r="AI1442" s="21"/>
      <c r="AJ1442" s="21"/>
      <c r="AK1442" s="21"/>
      <c r="AL1442" s="21"/>
      <c r="AM1442" s="21"/>
      <c r="AN1442" s="21"/>
      <c r="AO1442" s="21"/>
      <c r="AP1442" s="21"/>
      <c r="AQ1442" s="21"/>
      <c r="AR1442" s="21"/>
      <c r="AS1442" s="21"/>
      <c r="AT1442" s="21"/>
      <c r="AU1442" s="21"/>
      <c r="AV1442" s="21"/>
      <c r="AW1442" s="21"/>
      <c r="AX1442" s="21"/>
      <c r="AY1442" s="21"/>
      <c r="AZ1442" s="21"/>
      <c r="BA1442" s="21"/>
      <c r="BB1442" s="21"/>
    </row>
    <row r="1443" spans="3:54" s="23" customFormat="1" ht="12.75">
      <c r="C1443" s="22"/>
      <c r="D1443" s="22"/>
      <c r="F1443" s="22"/>
      <c r="G1443" s="22"/>
      <c r="H1443" s="22"/>
      <c r="J1443" s="22"/>
      <c r="K1443" s="22"/>
      <c r="L1443" s="22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21"/>
      <c r="AH1443" s="21"/>
      <c r="AI1443" s="21"/>
      <c r="AJ1443" s="21"/>
      <c r="AK1443" s="21"/>
      <c r="AL1443" s="21"/>
      <c r="AM1443" s="21"/>
      <c r="AN1443" s="21"/>
      <c r="AO1443" s="21"/>
      <c r="AP1443" s="21"/>
      <c r="AQ1443" s="21"/>
      <c r="AR1443" s="21"/>
      <c r="AS1443" s="21"/>
      <c r="AT1443" s="21"/>
      <c r="AU1443" s="21"/>
      <c r="AV1443" s="21"/>
      <c r="AW1443" s="21"/>
      <c r="AX1443" s="21"/>
      <c r="AY1443" s="21"/>
      <c r="AZ1443" s="21"/>
      <c r="BA1443" s="21"/>
      <c r="BB1443" s="21"/>
    </row>
    <row r="1444" spans="3:54" s="23" customFormat="1" ht="12.75">
      <c r="C1444" s="22"/>
      <c r="D1444" s="22"/>
      <c r="F1444" s="22"/>
      <c r="G1444" s="22"/>
      <c r="H1444" s="22"/>
      <c r="J1444" s="22"/>
      <c r="K1444" s="22"/>
      <c r="L1444" s="22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21"/>
      <c r="AH1444" s="21"/>
      <c r="AI1444" s="21"/>
      <c r="AJ1444" s="21"/>
      <c r="AK1444" s="21"/>
      <c r="AL1444" s="21"/>
      <c r="AM1444" s="21"/>
      <c r="AN1444" s="21"/>
      <c r="AO1444" s="21"/>
      <c r="AP1444" s="21"/>
      <c r="AQ1444" s="21"/>
      <c r="AR1444" s="21"/>
      <c r="AS1444" s="21"/>
      <c r="AT1444" s="21"/>
      <c r="AU1444" s="21"/>
      <c r="AV1444" s="21"/>
      <c r="AW1444" s="21"/>
      <c r="AX1444" s="21"/>
      <c r="AY1444" s="21"/>
      <c r="AZ1444" s="21"/>
      <c r="BA1444" s="21"/>
      <c r="BB1444" s="21"/>
    </row>
    <row r="1445" spans="3:54" s="23" customFormat="1" ht="12.75">
      <c r="C1445" s="22"/>
      <c r="D1445" s="22"/>
      <c r="F1445" s="22"/>
      <c r="G1445" s="22"/>
      <c r="H1445" s="22"/>
      <c r="J1445" s="22"/>
      <c r="K1445" s="22"/>
      <c r="L1445" s="22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21"/>
      <c r="AH1445" s="21"/>
      <c r="AI1445" s="21"/>
      <c r="AJ1445" s="21"/>
      <c r="AK1445" s="21"/>
      <c r="AL1445" s="21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21"/>
      <c r="AX1445" s="21"/>
      <c r="AY1445" s="21"/>
      <c r="AZ1445" s="21"/>
      <c r="BA1445" s="21"/>
      <c r="BB1445" s="21"/>
    </row>
    <row r="1446" spans="3:54" s="23" customFormat="1" ht="12.75">
      <c r="C1446" s="22"/>
      <c r="D1446" s="22"/>
      <c r="F1446" s="22"/>
      <c r="G1446" s="22"/>
      <c r="H1446" s="22"/>
      <c r="J1446" s="22"/>
      <c r="K1446" s="22"/>
      <c r="L1446" s="22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21"/>
      <c r="AI1446" s="21"/>
      <c r="AJ1446" s="21"/>
      <c r="AK1446" s="21"/>
      <c r="AL1446" s="21"/>
      <c r="AM1446" s="21"/>
      <c r="AN1446" s="21"/>
      <c r="AO1446" s="21"/>
      <c r="AP1446" s="21"/>
      <c r="AQ1446" s="21"/>
      <c r="AR1446" s="21"/>
      <c r="AS1446" s="21"/>
      <c r="AT1446" s="21"/>
      <c r="AU1446" s="21"/>
      <c r="AV1446" s="21"/>
      <c r="AW1446" s="21"/>
      <c r="AX1446" s="21"/>
      <c r="AY1446" s="21"/>
      <c r="AZ1446" s="21"/>
      <c r="BA1446" s="21"/>
      <c r="BB1446" s="21"/>
    </row>
    <row r="1447" spans="3:54" s="23" customFormat="1" ht="12.75">
      <c r="C1447" s="22"/>
      <c r="D1447" s="22"/>
      <c r="F1447" s="22"/>
      <c r="G1447" s="22"/>
      <c r="H1447" s="22"/>
      <c r="J1447" s="22"/>
      <c r="K1447" s="22"/>
      <c r="L1447" s="22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21"/>
      <c r="AH1447" s="21"/>
      <c r="AI1447" s="21"/>
      <c r="AJ1447" s="21"/>
      <c r="AK1447" s="21"/>
      <c r="AL1447" s="21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21"/>
      <c r="AX1447" s="21"/>
      <c r="AY1447" s="21"/>
      <c r="AZ1447" s="21"/>
      <c r="BA1447" s="21"/>
      <c r="BB1447" s="21"/>
    </row>
    <row r="1448" spans="3:54" s="23" customFormat="1" ht="12.75">
      <c r="C1448" s="22"/>
      <c r="D1448" s="22"/>
      <c r="F1448" s="22"/>
      <c r="G1448" s="22"/>
      <c r="H1448" s="22"/>
      <c r="J1448" s="22"/>
      <c r="K1448" s="22"/>
      <c r="L1448" s="22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21"/>
      <c r="AH1448" s="21"/>
      <c r="AI1448" s="21"/>
      <c r="AJ1448" s="21"/>
      <c r="AK1448" s="21"/>
      <c r="AL1448" s="21"/>
      <c r="AM1448" s="21"/>
      <c r="AN1448" s="21"/>
      <c r="AO1448" s="21"/>
      <c r="AP1448" s="21"/>
      <c r="AQ1448" s="21"/>
      <c r="AR1448" s="21"/>
      <c r="AS1448" s="21"/>
      <c r="AT1448" s="21"/>
      <c r="AU1448" s="21"/>
      <c r="AV1448" s="21"/>
      <c r="AW1448" s="21"/>
      <c r="AX1448" s="21"/>
      <c r="AY1448" s="21"/>
      <c r="AZ1448" s="21"/>
      <c r="BA1448" s="21"/>
      <c r="BB1448" s="21"/>
    </row>
    <row r="1449" spans="3:54" s="23" customFormat="1" ht="12.75">
      <c r="C1449" s="22"/>
      <c r="D1449" s="22"/>
      <c r="F1449" s="22"/>
      <c r="G1449" s="22"/>
      <c r="H1449" s="22"/>
      <c r="J1449" s="22"/>
      <c r="K1449" s="22"/>
      <c r="L1449" s="22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21"/>
      <c r="AH1449" s="21"/>
      <c r="AI1449" s="21"/>
      <c r="AJ1449" s="21"/>
      <c r="AK1449" s="21"/>
      <c r="AL1449" s="21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21"/>
      <c r="AX1449" s="21"/>
      <c r="AY1449" s="21"/>
      <c r="AZ1449" s="21"/>
      <c r="BA1449" s="21"/>
      <c r="BB1449" s="21"/>
    </row>
    <row r="1450" spans="3:54" s="23" customFormat="1" ht="12.75">
      <c r="C1450" s="22"/>
      <c r="D1450" s="22"/>
      <c r="F1450" s="22"/>
      <c r="G1450" s="22"/>
      <c r="H1450" s="22"/>
      <c r="J1450" s="22"/>
      <c r="K1450" s="22"/>
      <c r="L1450" s="22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21"/>
      <c r="AH1450" s="21"/>
      <c r="AI1450" s="21"/>
      <c r="AJ1450" s="21"/>
      <c r="AK1450" s="21"/>
      <c r="AL1450" s="21"/>
      <c r="AM1450" s="21"/>
      <c r="AN1450" s="21"/>
      <c r="AO1450" s="21"/>
      <c r="AP1450" s="21"/>
      <c r="AQ1450" s="21"/>
      <c r="AR1450" s="21"/>
      <c r="AS1450" s="21"/>
      <c r="AT1450" s="21"/>
      <c r="AU1450" s="21"/>
      <c r="AV1450" s="21"/>
      <c r="AW1450" s="21"/>
      <c r="AX1450" s="21"/>
      <c r="AY1450" s="21"/>
      <c r="AZ1450" s="21"/>
      <c r="BA1450" s="21"/>
      <c r="BB1450" s="21"/>
    </row>
    <row r="1451" spans="3:54" s="23" customFormat="1" ht="12.75">
      <c r="C1451" s="22"/>
      <c r="D1451" s="22"/>
      <c r="F1451" s="22"/>
      <c r="G1451" s="22"/>
      <c r="H1451" s="22"/>
      <c r="J1451" s="22"/>
      <c r="K1451" s="22"/>
      <c r="L1451" s="22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21"/>
      <c r="AH1451" s="21"/>
      <c r="AI1451" s="21"/>
      <c r="AJ1451" s="21"/>
      <c r="AK1451" s="21"/>
      <c r="AL1451" s="21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21"/>
      <c r="AX1451" s="21"/>
      <c r="AY1451" s="21"/>
      <c r="AZ1451" s="21"/>
      <c r="BA1451" s="21"/>
      <c r="BB1451" s="21"/>
    </row>
    <row r="1452" spans="3:54" s="23" customFormat="1" ht="12.75">
      <c r="C1452" s="22"/>
      <c r="D1452" s="22"/>
      <c r="F1452" s="22"/>
      <c r="G1452" s="22"/>
      <c r="H1452" s="22"/>
      <c r="J1452" s="22"/>
      <c r="K1452" s="22"/>
      <c r="L1452" s="22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21"/>
      <c r="AI1452" s="21"/>
      <c r="AJ1452" s="21"/>
      <c r="AK1452" s="21"/>
      <c r="AL1452" s="21"/>
      <c r="AM1452" s="21"/>
      <c r="AN1452" s="21"/>
      <c r="AO1452" s="21"/>
      <c r="AP1452" s="21"/>
      <c r="AQ1452" s="21"/>
      <c r="AR1452" s="21"/>
      <c r="AS1452" s="21"/>
      <c r="AT1452" s="21"/>
      <c r="AU1452" s="21"/>
      <c r="AV1452" s="21"/>
      <c r="AW1452" s="21"/>
      <c r="AX1452" s="21"/>
      <c r="AY1452" s="21"/>
      <c r="AZ1452" s="21"/>
      <c r="BA1452" s="21"/>
      <c r="BB1452" s="21"/>
    </row>
    <row r="1453" spans="3:54" s="23" customFormat="1" ht="12.75">
      <c r="C1453" s="22"/>
      <c r="D1453" s="22"/>
      <c r="F1453" s="22"/>
      <c r="G1453" s="22"/>
      <c r="H1453" s="22"/>
      <c r="J1453" s="22"/>
      <c r="K1453" s="22"/>
      <c r="L1453" s="22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21"/>
      <c r="AH1453" s="21"/>
      <c r="AI1453" s="21"/>
      <c r="AJ1453" s="21"/>
      <c r="AK1453" s="21"/>
      <c r="AL1453" s="21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21"/>
      <c r="AX1453" s="21"/>
      <c r="AY1453" s="21"/>
      <c r="AZ1453" s="21"/>
      <c r="BA1453" s="21"/>
      <c r="BB1453" s="21"/>
    </row>
    <row r="1454" spans="3:54" s="23" customFormat="1" ht="12.75">
      <c r="C1454" s="22"/>
      <c r="D1454" s="22"/>
      <c r="F1454" s="22"/>
      <c r="G1454" s="22"/>
      <c r="H1454" s="22"/>
      <c r="J1454" s="22"/>
      <c r="K1454" s="22"/>
      <c r="L1454" s="22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21"/>
      <c r="AH1454" s="21"/>
      <c r="AI1454" s="21"/>
      <c r="AJ1454" s="21"/>
      <c r="AK1454" s="21"/>
      <c r="AL1454" s="21"/>
      <c r="AM1454" s="21"/>
      <c r="AN1454" s="21"/>
      <c r="AO1454" s="21"/>
      <c r="AP1454" s="21"/>
      <c r="AQ1454" s="21"/>
      <c r="AR1454" s="21"/>
      <c r="AS1454" s="21"/>
      <c r="AT1454" s="21"/>
      <c r="AU1454" s="21"/>
      <c r="AV1454" s="21"/>
      <c r="AW1454" s="21"/>
      <c r="AX1454" s="21"/>
      <c r="AY1454" s="21"/>
      <c r="AZ1454" s="21"/>
      <c r="BA1454" s="21"/>
      <c r="BB1454" s="21"/>
    </row>
    <row r="1455" spans="3:54" s="23" customFormat="1" ht="12.75">
      <c r="C1455" s="22"/>
      <c r="D1455" s="22"/>
      <c r="F1455" s="22"/>
      <c r="G1455" s="22"/>
      <c r="H1455" s="22"/>
      <c r="J1455" s="22"/>
      <c r="K1455" s="22"/>
      <c r="L1455" s="22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21"/>
      <c r="AH1455" s="21"/>
      <c r="AI1455" s="21"/>
      <c r="AJ1455" s="21"/>
      <c r="AK1455" s="21"/>
      <c r="AL1455" s="21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21"/>
      <c r="AX1455" s="21"/>
      <c r="AY1455" s="21"/>
      <c r="AZ1455" s="21"/>
      <c r="BA1455" s="21"/>
      <c r="BB1455" s="21"/>
    </row>
    <row r="1456" spans="3:54" s="23" customFormat="1" ht="12.75">
      <c r="C1456" s="22"/>
      <c r="D1456" s="22"/>
      <c r="F1456" s="22"/>
      <c r="G1456" s="22"/>
      <c r="H1456" s="22"/>
      <c r="J1456" s="22"/>
      <c r="K1456" s="22"/>
      <c r="L1456" s="22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1"/>
      <c r="AI1456" s="21"/>
      <c r="AJ1456" s="21"/>
      <c r="AK1456" s="21"/>
      <c r="AL1456" s="21"/>
      <c r="AM1456" s="21"/>
      <c r="AN1456" s="21"/>
      <c r="AO1456" s="21"/>
      <c r="AP1456" s="21"/>
      <c r="AQ1456" s="21"/>
      <c r="AR1456" s="21"/>
      <c r="AS1456" s="21"/>
      <c r="AT1456" s="21"/>
      <c r="AU1456" s="21"/>
      <c r="AV1456" s="21"/>
      <c r="AW1456" s="21"/>
      <c r="AX1456" s="21"/>
      <c r="AY1456" s="21"/>
      <c r="AZ1456" s="21"/>
      <c r="BA1456" s="21"/>
      <c r="BB1456" s="21"/>
    </row>
    <row r="1457" spans="3:54" s="23" customFormat="1" ht="12.75">
      <c r="C1457" s="22"/>
      <c r="D1457" s="22"/>
      <c r="F1457" s="22"/>
      <c r="G1457" s="22"/>
      <c r="H1457" s="22"/>
      <c r="J1457" s="22"/>
      <c r="K1457" s="22"/>
      <c r="L1457" s="22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21"/>
      <c r="AH1457" s="21"/>
      <c r="AI1457" s="21"/>
      <c r="AJ1457" s="21"/>
      <c r="AK1457" s="21"/>
      <c r="AL1457" s="21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21"/>
      <c r="AX1457" s="21"/>
      <c r="AY1457" s="21"/>
      <c r="AZ1457" s="21"/>
      <c r="BA1457" s="21"/>
      <c r="BB1457" s="21"/>
    </row>
    <row r="1458" spans="3:54" s="23" customFormat="1" ht="12.75">
      <c r="C1458" s="22"/>
      <c r="D1458" s="22"/>
      <c r="F1458" s="22"/>
      <c r="G1458" s="22"/>
      <c r="H1458" s="22"/>
      <c r="J1458" s="22"/>
      <c r="K1458" s="22"/>
      <c r="L1458" s="22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21"/>
      <c r="AI1458" s="21"/>
      <c r="AJ1458" s="21"/>
      <c r="AK1458" s="21"/>
      <c r="AL1458" s="21"/>
      <c r="AM1458" s="21"/>
      <c r="AN1458" s="21"/>
      <c r="AO1458" s="21"/>
      <c r="AP1458" s="21"/>
      <c r="AQ1458" s="21"/>
      <c r="AR1458" s="21"/>
      <c r="AS1458" s="21"/>
      <c r="AT1458" s="21"/>
      <c r="AU1458" s="21"/>
      <c r="AV1458" s="21"/>
      <c r="AW1458" s="21"/>
      <c r="AX1458" s="21"/>
      <c r="AY1458" s="21"/>
      <c r="AZ1458" s="21"/>
      <c r="BA1458" s="21"/>
      <c r="BB1458" s="21"/>
    </row>
    <row r="1459" spans="3:54" s="23" customFormat="1" ht="12.75">
      <c r="C1459" s="22"/>
      <c r="D1459" s="22"/>
      <c r="F1459" s="22"/>
      <c r="G1459" s="22"/>
      <c r="H1459" s="22"/>
      <c r="J1459" s="22"/>
      <c r="K1459" s="22"/>
      <c r="L1459" s="22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21"/>
      <c r="AH1459" s="21"/>
      <c r="AI1459" s="21"/>
      <c r="AJ1459" s="21"/>
      <c r="AK1459" s="21"/>
      <c r="AL1459" s="21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21"/>
      <c r="AX1459" s="21"/>
      <c r="AY1459" s="21"/>
      <c r="AZ1459" s="21"/>
      <c r="BA1459" s="21"/>
      <c r="BB1459" s="21"/>
    </row>
    <row r="1460" spans="3:54" s="23" customFormat="1" ht="12.75">
      <c r="C1460" s="22"/>
      <c r="D1460" s="22"/>
      <c r="F1460" s="22"/>
      <c r="G1460" s="22"/>
      <c r="H1460" s="22"/>
      <c r="J1460" s="22"/>
      <c r="K1460" s="22"/>
      <c r="L1460" s="22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1"/>
      <c r="AI1460" s="21"/>
      <c r="AJ1460" s="21"/>
      <c r="AK1460" s="21"/>
      <c r="AL1460" s="21"/>
      <c r="AM1460" s="21"/>
      <c r="AN1460" s="21"/>
      <c r="AO1460" s="21"/>
      <c r="AP1460" s="21"/>
      <c r="AQ1460" s="21"/>
      <c r="AR1460" s="21"/>
      <c r="AS1460" s="21"/>
      <c r="AT1460" s="21"/>
      <c r="AU1460" s="21"/>
      <c r="AV1460" s="21"/>
      <c r="AW1460" s="21"/>
      <c r="AX1460" s="21"/>
      <c r="AY1460" s="21"/>
      <c r="AZ1460" s="21"/>
      <c r="BA1460" s="21"/>
      <c r="BB1460" s="21"/>
    </row>
    <row r="1461" spans="3:54" s="23" customFormat="1" ht="12.75">
      <c r="C1461" s="22"/>
      <c r="D1461" s="22"/>
      <c r="F1461" s="22"/>
      <c r="G1461" s="22"/>
      <c r="H1461" s="22"/>
      <c r="J1461" s="22"/>
      <c r="K1461" s="22"/>
      <c r="L1461" s="22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21"/>
      <c r="AH1461" s="21"/>
      <c r="AI1461" s="21"/>
      <c r="AJ1461" s="21"/>
      <c r="AK1461" s="21"/>
      <c r="AL1461" s="21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21"/>
      <c r="AX1461" s="21"/>
      <c r="AY1461" s="21"/>
      <c r="AZ1461" s="21"/>
      <c r="BA1461" s="21"/>
      <c r="BB1461" s="21"/>
    </row>
    <row r="1462" spans="3:54" s="23" customFormat="1" ht="12.75">
      <c r="C1462" s="22"/>
      <c r="D1462" s="22"/>
      <c r="F1462" s="22"/>
      <c r="G1462" s="22"/>
      <c r="H1462" s="22"/>
      <c r="J1462" s="22"/>
      <c r="K1462" s="22"/>
      <c r="L1462" s="22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21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21"/>
      <c r="AT1462" s="21"/>
      <c r="AU1462" s="21"/>
      <c r="AV1462" s="21"/>
      <c r="AW1462" s="21"/>
      <c r="AX1462" s="21"/>
      <c r="AY1462" s="21"/>
      <c r="AZ1462" s="21"/>
      <c r="BA1462" s="21"/>
      <c r="BB1462" s="21"/>
    </row>
    <row r="1463" spans="3:54" s="23" customFormat="1" ht="12.75">
      <c r="C1463" s="22"/>
      <c r="D1463" s="22"/>
      <c r="F1463" s="22"/>
      <c r="G1463" s="22"/>
      <c r="H1463" s="22"/>
      <c r="J1463" s="22"/>
      <c r="K1463" s="22"/>
      <c r="L1463" s="22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21"/>
      <c r="AH1463" s="21"/>
      <c r="AI1463" s="21"/>
      <c r="AJ1463" s="21"/>
      <c r="AK1463" s="21"/>
      <c r="AL1463" s="21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21"/>
      <c r="AX1463" s="21"/>
      <c r="AY1463" s="21"/>
      <c r="AZ1463" s="21"/>
      <c r="BA1463" s="21"/>
      <c r="BB1463" s="21"/>
    </row>
    <row r="1464" spans="3:54" s="23" customFormat="1" ht="12.75">
      <c r="C1464" s="22"/>
      <c r="D1464" s="22"/>
      <c r="F1464" s="22"/>
      <c r="G1464" s="22"/>
      <c r="H1464" s="22"/>
      <c r="J1464" s="22"/>
      <c r="K1464" s="22"/>
      <c r="L1464" s="22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21"/>
      <c r="AH1464" s="21"/>
      <c r="AI1464" s="21"/>
      <c r="AJ1464" s="21"/>
      <c r="AK1464" s="21"/>
      <c r="AL1464" s="21"/>
      <c r="AM1464" s="21"/>
      <c r="AN1464" s="21"/>
      <c r="AO1464" s="21"/>
      <c r="AP1464" s="21"/>
      <c r="AQ1464" s="21"/>
      <c r="AR1464" s="21"/>
      <c r="AS1464" s="21"/>
      <c r="AT1464" s="21"/>
      <c r="AU1464" s="21"/>
      <c r="AV1464" s="21"/>
      <c r="AW1464" s="21"/>
      <c r="AX1464" s="21"/>
      <c r="AY1464" s="21"/>
      <c r="AZ1464" s="21"/>
      <c r="BA1464" s="21"/>
      <c r="BB1464" s="21"/>
    </row>
    <row r="1465" spans="3:54" s="23" customFormat="1" ht="12.75">
      <c r="C1465" s="22"/>
      <c r="D1465" s="22"/>
      <c r="F1465" s="22"/>
      <c r="G1465" s="22"/>
      <c r="H1465" s="22"/>
      <c r="J1465" s="22"/>
      <c r="K1465" s="22"/>
      <c r="L1465" s="22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21"/>
      <c r="AH1465" s="21"/>
      <c r="AI1465" s="21"/>
      <c r="AJ1465" s="21"/>
      <c r="AK1465" s="21"/>
      <c r="AL1465" s="21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21"/>
      <c r="AX1465" s="21"/>
      <c r="AY1465" s="21"/>
      <c r="AZ1465" s="21"/>
      <c r="BA1465" s="21"/>
      <c r="BB1465" s="21"/>
    </row>
    <row r="1466" spans="3:54" s="23" customFormat="1" ht="12.75">
      <c r="C1466" s="22"/>
      <c r="D1466" s="22"/>
      <c r="F1466" s="22"/>
      <c r="G1466" s="22"/>
      <c r="H1466" s="22"/>
      <c r="J1466" s="22"/>
      <c r="K1466" s="22"/>
      <c r="L1466" s="22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1"/>
      <c r="AI1466" s="21"/>
      <c r="AJ1466" s="21"/>
      <c r="AK1466" s="21"/>
      <c r="AL1466" s="21"/>
      <c r="AM1466" s="21"/>
      <c r="AN1466" s="21"/>
      <c r="AO1466" s="21"/>
      <c r="AP1466" s="21"/>
      <c r="AQ1466" s="21"/>
      <c r="AR1466" s="21"/>
      <c r="AS1466" s="21"/>
      <c r="AT1466" s="21"/>
      <c r="AU1466" s="21"/>
      <c r="AV1466" s="21"/>
      <c r="AW1466" s="21"/>
      <c r="AX1466" s="21"/>
      <c r="AY1466" s="21"/>
      <c r="AZ1466" s="21"/>
      <c r="BA1466" s="21"/>
      <c r="BB1466" s="21"/>
    </row>
    <row r="1467" spans="3:54" s="23" customFormat="1" ht="12.75">
      <c r="C1467" s="22"/>
      <c r="D1467" s="22"/>
      <c r="F1467" s="22"/>
      <c r="G1467" s="22"/>
      <c r="H1467" s="22"/>
      <c r="J1467" s="22"/>
      <c r="K1467" s="22"/>
      <c r="L1467" s="22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21"/>
      <c r="AH1467" s="21"/>
      <c r="AI1467" s="21"/>
      <c r="AJ1467" s="21"/>
      <c r="AK1467" s="21"/>
      <c r="AL1467" s="21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21"/>
      <c r="AX1467" s="21"/>
      <c r="AY1467" s="21"/>
      <c r="AZ1467" s="21"/>
      <c r="BA1467" s="21"/>
      <c r="BB1467" s="21"/>
    </row>
    <row r="1468" spans="3:54" s="23" customFormat="1" ht="12.75">
      <c r="C1468" s="22"/>
      <c r="D1468" s="22"/>
      <c r="F1468" s="22"/>
      <c r="G1468" s="22"/>
      <c r="H1468" s="22"/>
      <c r="J1468" s="22"/>
      <c r="K1468" s="22"/>
      <c r="L1468" s="22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21"/>
      <c r="AI1468" s="21"/>
      <c r="AJ1468" s="21"/>
      <c r="AK1468" s="21"/>
      <c r="AL1468" s="21"/>
      <c r="AM1468" s="21"/>
      <c r="AN1468" s="21"/>
      <c r="AO1468" s="21"/>
      <c r="AP1468" s="21"/>
      <c r="AQ1468" s="21"/>
      <c r="AR1468" s="21"/>
      <c r="AS1468" s="21"/>
      <c r="AT1468" s="21"/>
      <c r="AU1468" s="21"/>
      <c r="AV1468" s="21"/>
      <c r="AW1468" s="21"/>
      <c r="AX1468" s="21"/>
      <c r="AY1468" s="21"/>
      <c r="AZ1468" s="21"/>
      <c r="BA1468" s="21"/>
      <c r="BB1468" s="21"/>
    </row>
    <row r="1469" spans="3:54" s="23" customFormat="1" ht="12.75">
      <c r="C1469" s="22"/>
      <c r="D1469" s="22"/>
      <c r="F1469" s="22"/>
      <c r="G1469" s="22"/>
      <c r="H1469" s="22"/>
      <c r="J1469" s="22"/>
      <c r="K1469" s="22"/>
      <c r="L1469" s="22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21"/>
      <c r="AH1469" s="21"/>
      <c r="AI1469" s="21"/>
      <c r="AJ1469" s="21"/>
      <c r="AK1469" s="21"/>
      <c r="AL1469" s="21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21"/>
      <c r="AX1469" s="21"/>
      <c r="AY1469" s="21"/>
      <c r="AZ1469" s="21"/>
      <c r="BA1469" s="21"/>
      <c r="BB1469" s="21"/>
    </row>
    <row r="1470" spans="3:54" s="23" customFormat="1" ht="12.75">
      <c r="C1470" s="22"/>
      <c r="D1470" s="22"/>
      <c r="F1470" s="22"/>
      <c r="G1470" s="22"/>
      <c r="H1470" s="22"/>
      <c r="J1470" s="22"/>
      <c r="K1470" s="22"/>
      <c r="L1470" s="22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21"/>
      <c r="AI1470" s="21"/>
      <c r="AJ1470" s="21"/>
      <c r="AK1470" s="21"/>
      <c r="AL1470" s="21"/>
      <c r="AM1470" s="21"/>
      <c r="AN1470" s="21"/>
      <c r="AO1470" s="21"/>
      <c r="AP1470" s="21"/>
      <c r="AQ1470" s="21"/>
      <c r="AR1470" s="21"/>
      <c r="AS1470" s="21"/>
      <c r="AT1470" s="21"/>
      <c r="AU1470" s="21"/>
      <c r="AV1470" s="21"/>
      <c r="AW1470" s="21"/>
      <c r="AX1470" s="21"/>
      <c r="AY1470" s="21"/>
      <c r="AZ1470" s="21"/>
      <c r="BA1470" s="21"/>
      <c r="BB1470" s="21"/>
    </row>
    <row r="1471" spans="3:54" s="23" customFormat="1" ht="12.75">
      <c r="C1471" s="22"/>
      <c r="D1471" s="22"/>
      <c r="F1471" s="22"/>
      <c r="G1471" s="22"/>
      <c r="H1471" s="22"/>
      <c r="J1471" s="22"/>
      <c r="K1471" s="22"/>
      <c r="L1471" s="22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21"/>
      <c r="AH1471" s="21"/>
      <c r="AI1471" s="21"/>
      <c r="AJ1471" s="21"/>
      <c r="AK1471" s="21"/>
      <c r="AL1471" s="21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21"/>
      <c r="AX1471" s="21"/>
      <c r="AY1471" s="21"/>
      <c r="AZ1471" s="21"/>
      <c r="BA1471" s="21"/>
      <c r="BB1471" s="21"/>
    </row>
    <row r="1472" spans="3:54" s="23" customFormat="1" ht="12.75">
      <c r="C1472" s="22"/>
      <c r="D1472" s="22"/>
      <c r="F1472" s="22"/>
      <c r="G1472" s="22"/>
      <c r="H1472" s="22"/>
      <c r="J1472" s="22"/>
      <c r="K1472" s="22"/>
      <c r="L1472" s="22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21"/>
      <c r="AI1472" s="21"/>
      <c r="AJ1472" s="21"/>
      <c r="AK1472" s="21"/>
      <c r="AL1472" s="21"/>
      <c r="AM1472" s="21"/>
      <c r="AN1472" s="21"/>
      <c r="AO1472" s="21"/>
      <c r="AP1472" s="21"/>
      <c r="AQ1472" s="21"/>
      <c r="AR1472" s="21"/>
      <c r="AS1472" s="21"/>
      <c r="AT1472" s="21"/>
      <c r="AU1472" s="21"/>
      <c r="AV1472" s="21"/>
      <c r="AW1472" s="21"/>
      <c r="AX1472" s="21"/>
      <c r="AY1472" s="21"/>
      <c r="AZ1472" s="21"/>
      <c r="BA1472" s="21"/>
      <c r="BB1472" s="21"/>
    </row>
    <row r="1473" spans="3:54" s="23" customFormat="1" ht="12.75">
      <c r="C1473" s="22"/>
      <c r="D1473" s="22"/>
      <c r="F1473" s="22"/>
      <c r="G1473" s="22"/>
      <c r="H1473" s="22"/>
      <c r="J1473" s="22"/>
      <c r="K1473" s="22"/>
      <c r="L1473" s="22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21"/>
      <c r="AH1473" s="21"/>
      <c r="AI1473" s="21"/>
      <c r="AJ1473" s="21"/>
      <c r="AK1473" s="21"/>
      <c r="AL1473" s="21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21"/>
      <c r="AX1473" s="21"/>
      <c r="AY1473" s="21"/>
      <c r="AZ1473" s="21"/>
      <c r="BA1473" s="21"/>
      <c r="BB1473" s="21"/>
    </row>
    <row r="1474" spans="3:54" s="23" customFormat="1" ht="12.75">
      <c r="C1474" s="22"/>
      <c r="D1474" s="22"/>
      <c r="F1474" s="22"/>
      <c r="G1474" s="22"/>
      <c r="H1474" s="22"/>
      <c r="J1474" s="22"/>
      <c r="K1474" s="22"/>
      <c r="L1474" s="22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1"/>
      <c r="AI1474" s="21"/>
      <c r="AJ1474" s="21"/>
      <c r="AK1474" s="21"/>
      <c r="AL1474" s="21"/>
      <c r="AM1474" s="21"/>
      <c r="AN1474" s="21"/>
      <c r="AO1474" s="21"/>
      <c r="AP1474" s="21"/>
      <c r="AQ1474" s="21"/>
      <c r="AR1474" s="21"/>
      <c r="AS1474" s="21"/>
      <c r="AT1474" s="21"/>
      <c r="AU1474" s="21"/>
      <c r="AV1474" s="21"/>
      <c r="AW1474" s="21"/>
      <c r="AX1474" s="21"/>
      <c r="AY1474" s="21"/>
      <c r="AZ1474" s="21"/>
      <c r="BA1474" s="21"/>
      <c r="BB1474" s="21"/>
    </row>
    <row r="1475" spans="3:54" s="23" customFormat="1" ht="12.75">
      <c r="C1475" s="22"/>
      <c r="D1475" s="22"/>
      <c r="F1475" s="22"/>
      <c r="G1475" s="22"/>
      <c r="H1475" s="22"/>
      <c r="J1475" s="22"/>
      <c r="K1475" s="22"/>
      <c r="L1475" s="22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21"/>
      <c r="AH1475" s="21"/>
      <c r="AI1475" s="21"/>
      <c r="AJ1475" s="21"/>
      <c r="AK1475" s="21"/>
      <c r="AL1475" s="21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21"/>
      <c r="AX1475" s="21"/>
      <c r="AY1475" s="21"/>
      <c r="AZ1475" s="21"/>
      <c r="BA1475" s="21"/>
      <c r="BB1475" s="21"/>
    </row>
    <row r="1476" spans="3:54" s="23" customFormat="1" ht="12.75">
      <c r="C1476" s="22"/>
      <c r="D1476" s="22"/>
      <c r="F1476" s="22"/>
      <c r="G1476" s="22"/>
      <c r="H1476" s="22"/>
      <c r="J1476" s="22"/>
      <c r="K1476" s="22"/>
      <c r="L1476" s="22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21"/>
      <c r="AI1476" s="21"/>
      <c r="AJ1476" s="21"/>
      <c r="AK1476" s="21"/>
      <c r="AL1476" s="21"/>
      <c r="AM1476" s="21"/>
      <c r="AN1476" s="21"/>
      <c r="AO1476" s="21"/>
      <c r="AP1476" s="21"/>
      <c r="AQ1476" s="21"/>
      <c r="AR1476" s="21"/>
      <c r="AS1476" s="21"/>
      <c r="AT1476" s="21"/>
      <c r="AU1476" s="21"/>
      <c r="AV1476" s="21"/>
      <c r="AW1476" s="21"/>
      <c r="AX1476" s="21"/>
      <c r="AY1476" s="21"/>
      <c r="AZ1476" s="21"/>
      <c r="BA1476" s="21"/>
      <c r="BB1476" s="21"/>
    </row>
    <row r="1477" spans="3:54" s="23" customFormat="1" ht="12.75">
      <c r="C1477" s="22"/>
      <c r="D1477" s="22"/>
      <c r="F1477" s="22"/>
      <c r="G1477" s="22"/>
      <c r="H1477" s="22"/>
      <c r="J1477" s="22"/>
      <c r="K1477" s="22"/>
      <c r="L1477" s="22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21"/>
      <c r="AH1477" s="21"/>
      <c r="AI1477" s="21"/>
      <c r="AJ1477" s="21"/>
      <c r="AK1477" s="21"/>
      <c r="AL1477" s="21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21"/>
      <c r="AX1477" s="21"/>
      <c r="AY1477" s="21"/>
      <c r="AZ1477" s="21"/>
      <c r="BA1477" s="21"/>
      <c r="BB1477" s="21"/>
    </row>
    <row r="1478" spans="3:54" s="23" customFormat="1" ht="12.75">
      <c r="C1478" s="22"/>
      <c r="D1478" s="22"/>
      <c r="F1478" s="22"/>
      <c r="G1478" s="22"/>
      <c r="H1478" s="22"/>
      <c r="J1478" s="22"/>
      <c r="K1478" s="22"/>
      <c r="L1478" s="22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21"/>
      <c r="AI1478" s="21"/>
      <c r="AJ1478" s="21"/>
      <c r="AK1478" s="21"/>
      <c r="AL1478" s="21"/>
      <c r="AM1478" s="21"/>
      <c r="AN1478" s="21"/>
      <c r="AO1478" s="21"/>
      <c r="AP1478" s="21"/>
      <c r="AQ1478" s="21"/>
      <c r="AR1478" s="21"/>
      <c r="AS1478" s="21"/>
      <c r="AT1478" s="21"/>
      <c r="AU1478" s="21"/>
      <c r="AV1478" s="21"/>
      <c r="AW1478" s="21"/>
      <c r="AX1478" s="21"/>
      <c r="AY1478" s="21"/>
      <c r="AZ1478" s="21"/>
      <c r="BA1478" s="21"/>
      <c r="BB1478" s="21"/>
    </row>
    <row r="1479" spans="3:54" s="23" customFormat="1" ht="12.75">
      <c r="C1479" s="22"/>
      <c r="D1479" s="22"/>
      <c r="F1479" s="22"/>
      <c r="G1479" s="22"/>
      <c r="H1479" s="22"/>
      <c r="J1479" s="22"/>
      <c r="K1479" s="22"/>
      <c r="L1479" s="22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21"/>
      <c r="AH1479" s="21"/>
      <c r="AI1479" s="21"/>
      <c r="AJ1479" s="21"/>
      <c r="AK1479" s="21"/>
      <c r="AL1479" s="21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21"/>
      <c r="AX1479" s="21"/>
      <c r="AY1479" s="21"/>
      <c r="AZ1479" s="21"/>
      <c r="BA1479" s="21"/>
      <c r="BB1479" s="21"/>
    </row>
    <row r="1480" spans="3:54" s="23" customFormat="1" ht="12.75">
      <c r="C1480" s="22"/>
      <c r="D1480" s="22"/>
      <c r="F1480" s="22"/>
      <c r="G1480" s="22"/>
      <c r="H1480" s="22"/>
      <c r="J1480" s="22"/>
      <c r="K1480" s="22"/>
      <c r="L1480" s="22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21"/>
      <c r="AI1480" s="21"/>
      <c r="AJ1480" s="21"/>
      <c r="AK1480" s="21"/>
      <c r="AL1480" s="21"/>
      <c r="AM1480" s="21"/>
      <c r="AN1480" s="21"/>
      <c r="AO1480" s="21"/>
      <c r="AP1480" s="21"/>
      <c r="AQ1480" s="21"/>
      <c r="AR1480" s="21"/>
      <c r="AS1480" s="21"/>
      <c r="AT1480" s="21"/>
      <c r="AU1480" s="21"/>
      <c r="AV1480" s="21"/>
      <c r="AW1480" s="21"/>
      <c r="AX1480" s="21"/>
      <c r="AY1480" s="21"/>
      <c r="AZ1480" s="21"/>
      <c r="BA1480" s="21"/>
      <c r="BB1480" s="21"/>
    </row>
    <row r="1481" spans="3:54" s="23" customFormat="1" ht="12.75">
      <c r="C1481" s="22"/>
      <c r="D1481" s="22"/>
      <c r="F1481" s="22"/>
      <c r="G1481" s="22"/>
      <c r="H1481" s="22"/>
      <c r="J1481" s="22"/>
      <c r="K1481" s="22"/>
      <c r="L1481" s="22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21"/>
      <c r="AH1481" s="21"/>
      <c r="AI1481" s="21"/>
      <c r="AJ1481" s="21"/>
      <c r="AK1481" s="21"/>
      <c r="AL1481" s="21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21"/>
      <c r="AX1481" s="21"/>
      <c r="AY1481" s="21"/>
      <c r="AZ1481" s="21"/>
      <c r="BA1481" s="21"/>
      <c r="BB1481" s="21"/>
    </row>
    <row r="1482" spans="3:54" s="23" customFormat="1" ht="12.75">
      <c r="C1482" s="22"/>
      <c r="D1482" s="22"/>
      <c r="F1482" s="22"/>
      <c r="G1482" s="22"/>
      <c r="H1482" s="22"/>
      <c r="J1482" s="22"/>
      <c r="K1482" s="22"/>
      <c r="L1482" s="22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21"/>
      <c r="AI1482" s="21"/>
      <c r="AJ1482" s="21"/>
      <c r="AK1482" s="21"/>
      <c r="AL1482" s="21"/>
      <c r="AM1482" s="21"/>
      <c r="AN1482" s="21"/>
      <c r="AO1482" s="21"/>
      <c r="AP1482" s="21"/>
      <c r="AQ1482" s="21"/>
      <c r="AR1482" s="21"/>
      <c r="AS1482" s="21"/>
      <c r="AT1482" s="21"/>
      <c r="AU1482" s="21"/>
      <c r="AV1482" s="21"/>
      <c r="AW1482" s="21"/>
      <c r="AX1482" s="21"/>
      <c r="AY1482" s="21"/>
      <c r="AZ1482" s="21"/>
      <c r="BA1482" s="21"/>
      <c r="BB1482" s="21"/>
    </row>
    <row r="1483" spans="3:54" s="23" customFormat="1" ht="12.75">
      <c r="C1483" s="22"/>
      <c r="D1483" s="22"/>
      <c r="F1483" s="22"/>
      <c r="G1483" s="22"/>
      <c r="H1483" s="22"/>
      <c r="J1483" s="22"/>
      <c r="K1483" s="22"/>
      <c r="L1483" s="22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21"/>
      <c r="AH1483" s="21"/>
      <c r="AI1483" s="21"/>
      <c r="AJ1483" s="21"/>
      <c r="AK1483" s="21"/>
      <c r="AL1483" s="21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21"/>
      <c r="AX1483" s="21"/>
      <c r="AY1483" s="21"/>
      <c r="AZ1483" s="21"/>
      <c r="BA1483" s="21"/>
      <c r="BB1483" s="21"/>
    </row>
    <row r="1484" spans="3:54" s="23" customFormat="1" ht="12.75">
      <c r="C1484" s="22"/>
      <c r="D1484" s="22"/>
      <c r="F1484" s="22"/>
      <c r="G1484" s="22"/>
      <c r="H1484" s="22"/>
      <c r="J1484" s="22"/>
      <c r="K1484" s="22"/>
      <c r="L1484" s="22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1"/>
      <c r="AI1484" s="21"/>
      <c r="AJ1484" s="21"/>
      <c r="AK1484" s="21"/>
      <c r="AL1484" s="21"/>
      <c r="AM1484" s="21"/>
      <c r="AN1484" s="21"/>
      <c r="AO1484" s="21"/>
      <c r="AP1484" s="21"/>
      <c r="AQ1484" s="21"/>
      <c r="AR1484" s="21"/>
      <c r="AS1484" s="21"/>
      <c r="AT1484" s="21"/>
      <c r="AU1484" s="21"/>
      <c r="AV1484" s="21"/>
      <c r="AW1484" s="21"/>
      <c r="AX1484" s="21"/>
      <c r="AY1484" s="21"/>
      <c r="AZ1484" s="21"/>
      <c r="BA1484" s="21"/>
      <c r="BB1484" s="21"/>
    </row>
    <row r="1485" spans="3:54" s="23" customFormat="1" ht="12.75">
      <c r="C1485" s="22"/>
      <c r="D1485" s="22"/>
      <c r="F1485" s="22"/>
      <c r="G1485" s="22"/>
      <c r="H1485" s="22"/>
      <c r="J1485" s="22"/>
      <c r="K1485" s="22"/>
      <c r="L1485" s="22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21"/>
      <c r="AH1485" s="21"/>
      <c r="AI1485" s="21"/>
      <c r="AJ1485" s="21"/>
      <c r="AK1485" s="21"/>
      <c r="AL1485" s="21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21"/>
      <c r="AX1485" s="21"/>
      <c r="AY1485" s="21"/>
      <c r="AZ1485" s="21"/>
      <c r="BA1485" s="21"/>
      <c r="BB1485" s="21"/>
    </row>
    <row r="1486" spans="3:54" s="23" customFormat="1" ht="12.75">
      <c r="C1486" s="22"/>
      <c r="D1486" s="22"/>
      <c r="F1486" s="22"/>
      <c r="G1486" s="22"/>
      <c r="H1486" s="22"/>
      <c r="J1486" s="22"/>
      <c r="K1486" s="22"/>
      <c r="L1486" s="22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1"/>
      <c r="AI1486" s="21"/>
      <c r="AJ1486" s="21"/>
      <c r="AK1486" s="21"/>
      <c r="AL1486" s="21"/>
      <c r="AM1486" s="21"/>
      <c r="AN1486" s="21"/>
      <c r="AO1486" s="21"/>
      <c r="AP1486" s="21"/>
      <c r="AQ1486" s="21"/>
      <c r="AR1486" s="21"/>
      <c r="AS1486" s="21"/>
      <c r="AT1486" s="21"/>
      <c r="AU1486" s="21"/>
      <c r="AV1486" s="21"/>
      <c r="AW1486" s="21"/>
      <c r="AX1486" s="21"/>
      <c r="AY1486" s="21"/>
      <c r="AZ1486" s="21"/>
      <c r="BA1486" s="21"/>
      <c r="BB1486" s="21"/>
    </row>
    <row r="1487" spans="3:54" s="23" customFormat="1" ht="12.75">
      <c r="C1487" s="22"/>
      <c r="D1487" s="22"/>
      <c r="F1487" s="22"/>
      <c r="G1487" s="22"/>
      <c r="H1487" s="22"/>
      <c r="J1487" s="22"/>
      <c r="K1487" s="22"/>
      <c r="L1487" s="22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21"/>
      <c r="AH1487" s="21"/>
      <c r="AI1487" s="21"/>
      <c r="AJ1487" s="21"/>
      <c r="AK1487" s="21"/>
      <c r="AL1487" s="21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21"/>
      <c r="AX1487" s="21"/>
      <c r="AY1487" s="21"/>
      <c r="AZ1487" s="21"/>
      <c r="BA1487" s="21"/>
      <c r="BB1487" s="21"/>
    </row>
    <row r="1488" spans="3:54" s="23" customFormat="1" ht="12.75">
      <c r="C1488" s="22"/>
      <c r="D1488" s="22"/>
      <c r="F1488" s="22"/>
      <c r="G1488" s="22"/>
      <c r="H1488" s="22"/>
      <c r="J1488" s="22"/>
      <c r="K1488" s="22"/>
      <c r="L1488" s="22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21"/>
      <c r="AI1488" s="21"/>
      <c r="AJ1488" s="21"/>
      <c r="AK1488" s="21"/>
      <c r="AL1488" s="21"/>
      <c r="AM1488" s="21"/>
      <c r="AN1488" s="21"/>
      <c r="AO1488" s="21"/>
      <c r="AP1488" s="21"/>
      <c r="AQ1488" s="21"/>
      <c r="AR1488" s="21"/>
      <c r="AS1488" s="21"/>
      <c r="AT1488" s="21"/>
      <c r="AU1488" s="21"/>
      <c r="AV1488" s="21"/>
      <c r="AW1488" s="21"/>
      <c r="AX1488" s="21"/>
      <c r="AY1488" s="21"/>
      <c r="AZ1488" s="21"/>
      <c r="BA1488" s="21"/>
      <c r="BB1488" s="21"/>
    </row>
    <row r="1489" spans="3:54" s="23" customFormat="1" ht="12.75">
      <c r="C1489" s="22"/>
      <c r="D1489" s="22"/>
      <c r="F1489" s="22"/>
      <c r="G1489" s="22"/>
      <c r="H1489" s="22"/>
      <c r="J1489" s="22"/>
      <c r="K1489" s="22"/>
      <c r="L1489" s="22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21"/>
      <c r="AH1489" s="21"/>
      <c r="AI1489" s="21"/>
      <c r="AJ1489" s="21"/>
      <c r="AK1489" s="21"/>
      <c r="AL1489" s="21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21"/>
      <c r="AX1489" s="21"/>
      <c r="AY1489" s="21"/>
      <c r="AZ1489" s="21"/>
      <c r="BA1489" s="21"/>
      <c r="BB1489" s="21"/>
    </row>
    <row r="1490" spans="3:54" s="23" customFormat="1" ht="12.75">
      <c r="C1490" s="22"/>
      <c r="D1490" s="22"/>
      <c r="F1490" s="22"/>
      <c r="G1490" s="22"/>
      <c r="H1490" s="22"/>
      <c r="J1490" s="22"/>
      <c r="K1490" s="22"/>
      <c r="L1490" s="22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21"/>
      <c r="AH1490" s="21"/>
      <c r="AI1490" s="21"/>
      <c r="AJ1490" s="21"/>
      <c r="AK1490" s="21"/>
      <c r="AL1490" s="21"/>
      <c r="AM1490" s="21"/>
      <c r="AN1490" s="21"/>
      <c r="AO1490" s="21"/>
      <c r="AP1490" s="21"/>
      <c r="AQ1490" s="21"/>
      <c r="AR1490" s="21"/>
      <c r="AS1490" s="21"/>
      <c r="AT1490" s="21"/>
      <c r="AU1490" s="21"/>
      <c r="AV1490" s="21"/>
      <c r="AW1490" s="21"/>
      <c r="AX1490" s="21"/>
      <c r="AY1490" s="21"/>
      <c r="AZ1490" s="21"/>
      <c r="BA1490" s="21"/>
      <c r="BB1490" s="21"/>
    </row>
    <row r="1491" spans="3:54" s="23" customFormat="1" ht="12.75">
      <c r="C1491" s="22"/>
      <c r="D1491" s="22"/>
      <c r="F1491" s="22"/>
      <c r="G1491" s="22"/>
      <c r="H1491" s="22"/>
      <c r="J1491" s="22"/>
      <c r="K1491" s="22"/>
      <c r="L1491" s="22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21"/>
      <c r="AH1491" s="21"/>
      <c r="AI1491" s="21"/>
      <c r="AJ1491" s="21"/>
      <c r="AK1491" s="21"/>
      <c r="AL1491" s="21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21"/>
      <c r="AX1491" s="21"/>
      <c r="AY1491" s="21"/>
      <c r="AZ1491" s="21"/>
      <c r="BA1491" s="21"/>
      <c r="BB1491" s="21"/>
    </row>
    <row r="1492" spans="3:54" s="23" customFormat="1" ht="12.75">
      <c r="C1492" s="22"/>
      <c r="D1492" s="22"/>
      <c r="F1492" s="22"/>
      <c r="G1492" s="22"/>
      <c r="H1492" s="22"/>
      <c r="J1492" s="22"/>
      <c r="K1492" s="22"/>
      <c r="L1492" s="22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21"/>
      <c r="AI1492" s="21"/>
      <c r="AJ1492" s="21"/>
      <c r="AK1492" s="21"/>
      <c r="AL1492" s="21"/>
      <c r="AM1492" s="21"/>
      <c r="AN1492" s="21"/>
      <c r="AO1492" s="21"/>
      <c r="AP1492" s="21"/>
      <c r="AQ1492" s="21"/>
      <c r="AR1492" s="21"/>
      <c r="AS1492" s="21"/>
      <c r="AT1492" s="21"/>
      <c r="AU1492" s="21"/>
      <c r="AV1492" s="21"/>
      <c r="AW1492" s="21"/>
      <c r="AX1492" s="21"/>
      <c r="AY1492" s="21"/>
      <c r="AZ1492" s="21"/>
      <c r="BA1492" s="21"/>
      <c r="BB1492" s="21"/>
    </row>
    <row r="1493" spans="3:54" s="23" customFormat="1" ht="12.75">
      <c r="C1493" s="22"/>
      <c r="D1493" s="22"/>
      <c r="F1493" s="22"/>
      <c r="G1493" s="22"/>
      <c r="H1493" s="22"/>
      <c r="J1493" s="22"/>
      <c r="K1493" s="22"/>
      <c r="L1493" s="22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21"/>
      <c r="AH1493" s="21"/>
      <c r="AI1493" s="21"/>
      <c r="AJ1493" s="21"/>
      <c r="AK1493" s="21"/>
      <c r="AL1493" s="21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21"/>
      <c r="AX1493" s="21"/>
      <c r="AY1493" s="21"/>
      <c r="AZ1493" s="21"/>
      <c r="BA1493" s="21"/>
      <c r="BB1493" s="21"/>
    </row>
    <row r="1494" spans="3:54" s="23" customFormat="1" ht="12.75">
      <c r="C1494" s="22"/>
      <c r="D1494" s="22"/>
      <c r="F1494" s="22"/>
      <c r="G1494" s="22"/>
      <c r="H1494" s="22"/>
      <c r="J1494" s="22"/>
      <c r="K1494" s="22"/>
      <c r="L1494" s="22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21"/>
      <c r="AH1494" s="21"/>
      <c r="AI1494" s="21"/>
      <c r="AJ1494" s="21"/>
      <c r="AK1494" s="21"/>
      <c r="AL1494" s="21"/>
      <c r="AM1494" s="21"/>
      <c r="AN1494" s="21"/>
      <c r="AO1494" s="21"/>
      <c r="AP1494" s="21"/>
      <c r="AQ1494" s="21"/>
      <c r="AR1494" s="21"/>
      <c r="AS1494" s="21"/>
      <c r="AT1494" s="21"/>
      <c r="AU1494" s="21"/>
      <c r="AV1494" s="21"/>
      <c r="AW1494" s="21"/>
      <c r="AX1494" s="21"/>
      <c r="AY1494" s="21"/>
      <c r="AZ1494" s="21"/>
      <c r="BA1494" s="21"/>
      <c r="BB1494" s="21"/>
    </row>
    <row r="1495" spans="3:54" s="23" customFormat="1" ht="12.75">
      <c r="C1495" s="22"/>
      <c r="D1495" s="22"/>
      <c r="F1495" s="22"/>
      <c r="G1495" s="22"/>
      <c r="H1495" s="22"/>
      <c r="J1495" s="22"/>
      <c r="K1495" s="22"/>
      <c r="L1495" s="22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21"/>
      <c r="AH1495" s="21"/>
      <c r="AI1495" s="21"/>
      <c r="AJ1495" s="21"/>
      <c r="AK1495" s="21"/>
      <c r="AL1495" s="21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21"/>
      <c r="AX1495" s="21"/>
      <c r="AY1495" s="21"/>
      <c r="AZ1495" s="21"/>
      <c r="BA1495" s="21"/>
      <c r="BB1495" s="21"/>
    </row>
    <row r="1496" spans="3:54" s="23" customFormat="1" ht="12.75">
      <c r="C1496" s="22"/>
      <c r="D1496" s="22"/>
      <c r="F1496" s="22"/>
      <c r="G1496" s="22"/>
      <c r="H1496" s="22"/>
      <c r="J1496" s="22"/>
      <c r="K1496" s="22"/>
      <c r="L1496" s="22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21"/>
      <c r="AI1496" s="21"/>
      <c r="AJ1496" s="21"/>
      <c r="AK1496" s="21"/>
      <c r="AL1496" s="21"/>
      <c r="AM1496" s="21"/>
      <c r="AN1496" s="21"/>
      <c r="AO1496" s="21"/>
      <c r="AP1496" s="21"/>
      <c r="AQ1496" s="21"/>
      <c r="AR1496" s="21"/>
      <c r="AS1496" s="21"/>
      <c r="AT1496" s="21"/>
      <c r="AU1496" s="21"/>
      <c r="AV1496" s="21"/>
      <c r="AW1496" s="21"/>
      <c r="AX1496" s="21"/>
      <c r="AY1496" s="21"/>
      <c r="AZ1496" s="21"/>
      <c r="BA1496" s="21"/>
      <c r="BB1496" s="21"/>
    </row>
    <row r="1497" spans="3:54" s="23" customFormat="1" ht="12.75">
      <c r="C1497" s="22"/>
      <c r="D1497" s="22"/>
      <c r="F1497" s="22"/>
      <c r="G1497" s="22"/>
      <c r="H1497" s="22"/>
      <c r="J1497" s="22"/>
      <c r="K1497" s="22"/>
      <c r="L1497" s="22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21"/>
      <c r="AH1497" s="21"/>
      <c r="AI1497" s="21"/>
      <c r="AJ1497" s="21"/>
      <c r="AK1497" s="21"/>
      <c r="AL1497" s="21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21"/>
      <c r="AX1497" s="21"/>
      <c r="AY1497" s="21"/>
      <c r="AZ1497" s="21"/>
      <c r="BA1497" s="21"/>
      <c r="BB1497" s="21"/>
    </row>
    <row r="1498" spans="3:54" s="23" customFormat="1" ht="12.75">
      <c r="C1498" s="22"/>
      <c r="D1498" s="22"/>
      <c r="F1498" s="22"/>
      <c r="G1498" s="22"/>
      <c r="H1498" s="22"/>
      <c r="J1498" s="22"/>
      <c r="K1498" s="22"/>
      <c r="L1498" s="22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21"/>
      <c r="AI1498" s="21"/>
      <c r="AJ1498" s="21"/>
      <c r="AK1498" s="21"/>
      <c r="AL1498" s="21"/>
      <c r="AM1498" s="21"/>
      <c r="AN1498" s="21"/>
      <c r="AO1498" s="21"/>
      <c r="AP1498" s="21"/>
      <c r="AQ1498" s="21"/>
      <c r="AR1498" s="21"/>
      <c r="AS1498" s="21"/>
      <c r="AT1498" s="21"/>
      <c r="AU1498" s="21"/>
      <c r="AV1498" s="21"/>
      <c r="AW1498" s="21"/>
      <c r="AX1498" s="21"/>
      <c r="AY1498" s="21"/>
      <c r="AZ1498" s="21"/>
      <c r="BA1498" s="21"/>
      <c r="BB1498" s="21"/>
    </row>
    <row r="1499" spans="3:54" s="23" customFormat="1" ht="12.75">
      <c r="C1499" s="22"/>
      <c r="D1499" s="22"/>
      <c r="F1499" s="22"/>
      <c r="G1499" s="22"/>
      <c r="H1499" s="22"/>
      <c r="J1499" s="22"/>
      <c r="K1499" s="22"/>
      <c r="L1499" s="22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21"/>
      <c r="AH1499" s="21"/>
      <c r="AI1499" s="21"/>
      <c r="AJ1499" s="21"/>
      <c r="AK1499" s="21"/>
      <c r="AL1499" s="21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21"/>
      <c r="AX1499" s="21"/>
      <c r="AY1499" s="21"/>
      <c r="AZ1499" s="21"/>
      <c r="BA1499" s="21"/>
      <c r="BB1499" s="21"/>
    </row>
    <row r="1500" spans="3:54" s="23" customFormat="1" ht="12.75">
      <c r="C1500" s="22"/>
      <c r="D1500" s="22"/>
      <c r="F1500" s="22"/>
      <c r="G1500" s="22"/>
      <c r="H1500" s="22"/>
      <c r="J1500" s="22"/>
      <c r="K1500" s="22"/>
      <c r="L1500" s="22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1"/>
      <c r="AI1500" s="21"/>
      <c r="AJ1500" s="21"/>
      <c r="AK1500" s="21"/>
      <c r="AL1500" s="21"/>
      <c r="AM1500" s="21"/>
      <c r="AN1500" s="21"/>
      <c r="AO1500" s="21"/>
      <c r="AP1500" s="21"/>
      <c r="AQ1500" s="21"/>
      <c r="AR1500" s="21"/>
      <c r="AS1500" s="21"/>
      <c r="AT1500" s="21"/>
      <c r="AU1500" s="21"/>
      <c r="AV1500" s="21"/>
      <c r="AW1500" s="21"/>
      <c r="AX1500" s="21"/>
      <c r="AY1500" s="21"/>
      <c r="AZ1500" s="21"/>
      <c r="BA1500" s="21"/>
      <c r="BB1500" s="21"/>
    </row>
    <row r="1501" spans="3:54" s="23" customFormat="1" ht="12.75">
      <c r="C1501" s="22"/>
      <c r="D1501" s="22"/>
      <c r="F1501" s="22"/>
      <c r="G1501" s="22"/>
      <c r="H1501" s="22"/>
      <c r="J1501" s="22"/>
      <c r="K1501" s="22"/>
      <c r="L1501" s="22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21"/>
      <c r="AH1501" s="21"/>
      <c r="AI1501" s="21"/>
      <c r="AJ1501" s="21"/>
      <c r="AK1501" s="21"/>
      <c r="AL1501" s="21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21"/>
      <c r="AX1501" s="21"/>
      <c r="AY1501" s="21"/>
      <c r="AZ1501" s="21"/>
      <c r="BA1501" s="21"/>
      <c r="BB1501" s="21"/>
    </row>
    <row r="1502" spans="3:54" s="23" customFormat="1" ht="12.75">
      <c r="C1502" s="22"/>
      <c r="D1502" s="22"/>
      <c r="F1502" s="22"/>
      <c r="G1502" s="22"/>
      <c r="H1502" s="22"/>
      <c r="J1502" s="22"/>
      <c r="K1502" s="22"/>
      <c r="L1502" s="22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1"/>
      <c r="AI1502" s="21"/>
      <c r="AJ1502" s="21"/>
      <c r="AK1502" s="21"/>
      <c r="AL1502" s="21"/>
      <c r="AM1502" s="21"/>
      <c r="AN1502" s="21"/>
      <c r="AO1502" s="21"/>
      <c r="AP1502" s="21"/>
      <c r="AQ1502" s="21"/>
      <c r="AR1502" s="21"/>
      <c r="AS1502" s="21"/>
      <c r="AT1502" s="21"/>
      <c r="AU1502" s="21"/>
      <c r="AV1502" s="21"/>
      <c r="AW1502" s="21"/>
      <c r="AX1502" s="21"/>
      <c r="AY1502" s="21"/>
      <c r="AZ1502" s="21"/>
      <c r="BA1502" s="21"/>
      <c r="BB1502" s="21"/>
    </row>
    <row r="1503" spans="3:54" s="23" customFormat="1" ht="12.75">
      <c r="C1503" s="22"/>
      <c r="D1503" s="22"/>
      <c r="F1503" s="22"/>
      <c r="G1503" s="22"/>
      <c r="H1503" s="22"/>
      <c r="J1503" s="22"/>
      <c r="K1503" s="22"/>
      <c r="L1503" s="22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21"/>
      <c r="AH1503" s="21"/>
      <c r="AI1503" s="21"/>
      <c r="AJ1503" s="21"/>
      <c r="AK1503" s="21"/>
      <c r="AL1503" s="21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21"/>
      <c r="AX1503" s="21"/>
      <c r="AY1503" s="21"/>
      <c r="AZ1503" s="21"/>
      <c r="BA1503" s="21"/>
      <c r="BB1503" s="21"/>
    </row>
    <row r="1504" spans="3:54" s="23" customFormat="1" ht="12.75">
      <c r="C1504" s="22"/>
      <c r="D1504" s="22"/>
      <c r="F1504" s="22"/>
      <c r="G1504" s="22"/>
      <c r="H1504" s="22"/>
      <c r="J1504" s="22"/>
      <c r="K1504" s="22"/>
      <c r="L1504" s="22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21"/>
      <c r="AI1504" s="21"/>
      <c r="AJ1504" s="21"/>
      <c r="AK1504" s="21"/>
      <c r="AL1504" s="21"/>
      <c r="AM1504" s="21"/>
      <c r="AN1504" s="21"/>
      <c r="AO1504" s="21"/>
      <c r="AP1504" s="21"/>
      <c r="AQ1504" s="21"/>
      <c r="AR1504" s="21"/>
      <c r="AS1504" s="21"/>
      <c r="AT1504" s="21"/>
      <c r="AU1504" s="21"/>
      <c r="AV1504" s="21"/>
      <c r="AW1504" s="21"/>
      <c r="AX1504" s="21"/>
      <c r="AY1504" s="21"/>
      <c r="AZ1504" s="21"/>
      <c r="BA1504" s="21"/>
      <c r="BB1504" s="21"/>
    </row>
    <row r="1505" spans="3:54" s="23" customFormat="1" ht="12.75">
      <c r="C1505" s="22"/>
      <c r="D1505" s="22"/>
      <c r="F1505" s="22"/>
      <c r="G1505" s="22"/>
      <c r="H1505" s="22"/>
      <c r="J1505" s="22"/>
      <c r="K1505" s="22"/>
      <c r="L1505" s="22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21"/>
      <c r="AH1505" s="21"/>
      <c r="AI1505" s="21"/>
      <c r="AJ1505" s="21"/>
      <c r="AK1505" s="21"/>
      <c r="AL1505" s="21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21"/>
      <c r="AX1505" s="21"/>
      <c r="AY1505" s="21"/>
      <c r="AZ1505" s="21"/>
      <c r="BA1505" s="21"/>
      <c r="BB1505" s="21"/>
    </row>
    <row r="1506" spans="3:54" s="23" customFormat="1" ht="12.75">
      <c r="C1506" s="22"/>
      <c r="D1506" s="22"/>
      <c r="F1506" s="22"/>
      <c r="G1506" s="22"/>
      <c r="H1506" s="22"/>
      <c r="J1506" s="22"/>
      <c r="K1506" s="22"/>
      <c r="L1506" s="22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1"/>
      <c r="AI1506" s="21"/>
      <c r="AJ1506" s="21"/>
      <c r="AK1506" s="21"/>
      <c r="AL1506" s="21"/>
      <c r="AM1506" s="21"/>
      <c r="AN1506" s="21"/>
      <c r="AO1506" s="21"/>
      <c r="AP1506" s="21"/>
      <c r="AQ1506" s="21"/>
      <c r="AR1506" s="21"/>
      <c r="AS1506" s="21"/>
      <c r="AT1506" s="21"/>
      <c r="AU1506" s="21"/>
      <c r="AV1506" s="21"/>
      <c r="AW1506" s="21"/>
      <c r="AX1506" s="21"/>
      <c r="AY1506" s="21"/>
      <c r="AZ1506" s="21"/>
      <c r="BA1506" s="21"/>
      <c r="BB1506" s="21"/>
    </row>
    <row r="1507" spans="3:54" s="23" customFormat="1" ht="12.75">
      <c r="C1507" s="22"/>
      <c r="D1507" s="22"/>
      <c r="F1507" s="22"/>
      <c r="G1507" s="22"/>
      <c r="H1507" s="22"/>
      <c r="J1507" s="22"/>
      <c r="K1507" s="22"/>
      <c r="L1507" s="22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21"/>
      <c r="AH1507" s="21"/>
      <c r="AI1507" s="21"/>
      <c r="AJ1507" s="21"/>
      <c r="AK1507" s="21"/>
      <c r="AL1507" s="21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21"/>
      <c r="AX1507" s="21"/>
      <c r="AY1507" s="21"/>
      <c r="AZ1507" s="21"/>
      <c r="BA1507" s="21"/>
      <c r="BB1507" s="21"/>
    </row>
    <row r="1508" spans="3:54" s="23" customFormat="1" ht="12.75">
      <c r="C1508" s="22"/>
      <c r="D1508" s="22"/>
      <c r="F1508" s="22"/>
      <c r="G1508" s="22"/>
      <c r="H1508" s="22"/>
      <c r="J1508" s="22"/>
      <c r="K1508" s="22"/>
      <c r="L1508" s="22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21"/>
      <c r="AH1508" s="21"/>
      <c r="AI1508" s="21"/>
      <c r="AJ1508" s="21"/>
      <c r="AK1508" s="21"/>
      <c r="AL1508" s="21"/>
      <c r="AM1508" s="21"/>
      <c r="AN1508" s="21"/>
      <c r="AO1508" s="21"/>
      <c r="AP1508" s="21"/>
      <c r="AQ1508" s="21"/>
      <c r="AR1508" s="21"/>
      <c r="AS1508" s="21"/>
      <c r="AT1508" s="21"/>
      <c r="AU1508" s="21"/>
      <c r="AV1508" s="21"/>
      <c r="AW1508" s="21"/>
      <c r="AX1508" s="21"/>
      <c r="AY1508" s="21"/>
      <c r="AZ1508" s="21"/>
      <c r="BA1508" s="21"/>
      <c r="BB1508" s="21"/>
    </row>
    <row r="1509" spans="3:54" s="23" customFormat="1" ht="12.75">
      <c r="C1509" s="22"/>
      <c r="D1509" s="22"/>
      <c r="F1509" s="22"/>
      <c r="G1509" s="22"/>
      <c r="H1509" s="22"/>
      <c r="J1509" s="22"/>
      <c r="K1509" s="22"/>
      <c r="L1509" s="22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21"/>
      <c r="AH1509" s="21"/>
      <c r="AI1509" s="21"/>
      <c r="AJ1509" s="21"/>
      <c r="AK1509" s="21"/>
      <c r="AL1509" s="21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21"/>
      <c r="AX1509" s="21"/>
      <c r="AY1509" s="21"/>
      <c r="AZ1509" s="21"/>
      <c r="BA1509" s="21"/>
      <c r="BB1509" s="21"/>
    </row>
    <row r="1510" spans="3:54" s="23" customFormat="1" ht="12.75">
      <c r="C1510" s="22"/>
      <c r="D1510" s="22"/>
      <c r="F1510" s="22"/>
      <c r="G1510" s="22"/>
      <c r="H1510" s="22"/>
      <c r="J1510" s="22"/>
      <c r="K1510" s="22"/>
      <c r="L1510" s="22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1"/>
      <c r="AI1510" s="21"/>
      <c r="AJ1510" s="21"/>
      <c r="AK1510" s="21"/>
      <c r="AL1510" s="21"/>
      <c r="AM1510" s="21"/>
      <c r="AN1510" s="21"/>
      <c r="AO1510" s="21"/>
      <c r="AP1510" s="21"/>
      <c r="AQ1510" s="21"/>
      <c r="AR1510" s="21"/>
      <c r="AS1510" s="21"/>
      <c r="AT1510" s="21"/>
      <c r="AU1510" s="21"/>
      <c r="AV1510" s="21"/>
      <c r="AW1510" s="21"/>
      <c r="AX1510" s="21"/>
      <c r="AY1510" s="21"/>
      <c r="AZ1510" s="21"/>
      <c r="BA1510" s="21"/>
      <c r="BB1510" s="21"/>
    </row>
    <row r="1511" spans="3:54" s="23" customFormat="1" ht="12.75">
      <c r="C1511" s="22"/>
      <c r="D1511" s="22"/>
      <c r="F1511" s="22"/>
      <c r="G1511" s="22"/>
      <c r="H1511" s="22"/>
      <c r="J1511" s="22"/>
      <c r="K1511" s="22"/>
      <c r="L1511" s="22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21"/>
      <c r="AH1511" s="21"/>
      <c r="AI1511" s="21"/>
      <c r="AJ1511" s="21"/>
      <c r="AK1511" s="21"/>
      <c r="AL1511" s="21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21"/>
      <c r="AX1511" s="21"/>
      <c r="AY1511" s="21"/>
      <c r="AZ1511" s="21"/>
      <c r="BA1511" s="21"/>
      <c r="BB1511" s="21"/>
    </row>
    <row r="1512" spans="3:54" s="23" customFormat="1" ht="12.75">
      <c r="C1512" s="22"/>
      <c r="D1512" s="22"/>
      <c r="F1512" s="22"/>
      <c r="G1512" s="22"/>
      <c r="H1512" s="22"/>
      <c r="J1512" s="22"/>
      <c r="K1512" s="22"/>
      <c r="L1512" s="22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1"/>
      <c r="AI1512" s="21"/>
      <c r="AJ1512" s="21"/>
      <c r="AK1512" s="21"/>
      <c r="AL1512" s="21"/>
      <c r="AM1512" s="21"/>
      <c r="AN1512" s="21"/>
      <c r="AO1512" s="21"/>
      <c r="AP1512" s="21"/>
      <c r="AQ1512" s="21"/>
      <c r="AR1512" s="21"/>
      <c r="AS1512" s="21"/>
      <c r="AT1512" s="21"/>
      <c r="AU1512" s="21"/>
      <c r="AV1512" s="21"/>
      <c r="AW1512" s="21"/>
      <c r="AX1512" s="21"/>
      <c r="AY1512" s="21"/>
      <c r="AZ1512" s="21"/>
      <c r="BA1512" s="21"/>
      <c r="BB1512" s="21"/>
    </row>
    <row r="1513" spans="3:54" s="23" customFormat="1" ht="12.75">
      <c r="C1513" s="22"/>
      <c r="D1513" s="22"/>
      <c r="F1513" s="22"/>
      <c r="G1513" s="22"/>
      <c r="H1513" s="22"/>
      <c r="J1513" s="22"/>
      <c r="K1513" s="22"/>
      <c r="L1513" s="22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21"/>
      <c r="AH1513" s="21"/>
      <c r="AI1513" s="21"/>
      <c r="AJ1513" s="21"/>
      <c r="AK1513" s="21"/>
      <c r="AL1513" s="21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21"/>
      <c r="AX1513" s="21"/>
      <c r="AY1513" s="21"/>
      <c r="AZ1513" s="21"/>
      <c r="BA1513" s="21"/>
      <c r="BB1513" s="21"/>
    </row>
    <row r="1514" spans="3:54" s="23" customFormat="1" ht="12.75">
      <c r="C1514" s="22"/>
      <c r="D1514" s="22"/>
      <c r="F1514" s="22"/>
      <c r="G1514" s="22"/>
      <c r="H1514" s="22"/>
      <c r="J1514" s="22"/>
      <c r="K1514" s="22"/>
      <c r="L1514" s="22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21"/>
      <c r="AH1514" s="21"/>
      <c r="AI1514" s="21"/>
      <c r="AJ1514" s="21"/>
      <c r="AK1514" s="21"/>
      <c r="AL1514" s="21"/>
      <c r="AM1514" s="21"/>
      <c r="AN1514" s="21"/>
      <c r="AO1514" s="21"/>
      <c r="AP1514" s="21"/>
      <c r="AQ1514" s="21"/>
      <c r="AR1514" s="21"/>
      <c r="AS1514" s="21"/>
      <c r="AT1514" s="21"/>
      <c r="AU1514" s="21"/>
      <c r="AV1514" s="21"/>
      <c r="AW1514" s="21"/>
      <c r="AX1514" s="21"/>
      <c r="AY1514" s="21"/>
      <c r="AZ1514" s="21"/>
      <c r="BA1514" s="21"/>
      <c r="BB1514" s="21"/>
    </row>
    <row r="1515" spans="3:54" s="23" customFormat="1" ht="12.75">
      <c r="C1515" s="22"/>
      <c r="D1515" s="22"/>
      <c r="F1515" s="22"/>
      <c r="G1515" s="22"/>
      <c r="H1515" s="22"/>
      <c r="J1515" s="22"/>
      <c r="K1515" s="22"/>
      <c r="L1515" s="22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21"/>
      <c r="AH1515" s="21"/>
      <c r="AI1515" s="21"/>
      <c r="AJ1515" s="21"/>
      <c r="AK1515" s="21"/>
      <c r="AL1515" s="21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21"/>
      <c r="AX1515" s="21"/>
      <c r="AY1515" s="21"/>
      <c r="AZ1515" s="21"/>
      <c r="BA1515" s="21"/>
      <c r="BB1515" s="21"/>
    </row>
    <row r="1516" spans="3:54" s="23" customFormat="1" ht="12.75">
      <c r="C1516" s="22"/>
      <c r="D1516" s="22"/>
      <c r="F1516" s="22"/>
      <c r="G1516" s="22"/>
      <c r="H1516" s="22"/>
      <c r="J1516" s="22"/>
      <c r="K1516" s="22"/>
      <c r="L1516" s="22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21"/>
      <c r="AI1516" s="21"/>
      <c r="AJ1516" s="21"/>
      <c r="AK1516" s="21"/>
      <c r="AL1516" s="21"/>
      <c r="AM1516" s="21"/>
      <c r="AN1516" s="21"/>
      <c r="AO1516" s="21"/>
      <c r="AP1516" s="21"/>
      <c r="AQ1516" s="21"/>
      <c r="AR1516" s="21"/>
      <c r="AS1516" s="21"/>
      <c r="AT1516" s="21"/>
      <c r="AU1516" s="21"/>
      <c r="AV1516" s="21"/>
      <c r="AW1516" s="21"/>
      <c r="AX1516" s="21"/>
      <c r="AY1516" s="21"/>
      <c r="AZ1516" s="21"/>
      <c r="BA1516" s="21"/>
      <c r="BB1516" s="21"/>
    </row>
    <row r="1517" spans="3:54" s="23" customFormat="1" ht="12.75">
      <c r="C1517" s="22"/>
      <c r="D1517" s="22"/>
      <c r="F1517" s="22"/>
      <c r="G1517" s="22"/>
      <c r="H1517" s="22"/>
      <c r="J1517" s="22"/>
      <c r="K1517" s="22"/>
      <c r="L1517" s="22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21"/>
      <c r="AH1517" s="21"/>
      <c r="AI1517" s="21"/>
      <c r="AJ1517" s="21"/>
      <c r="AK1517" s="21"/>
      <c r="AL1517" s="21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21"/>
      <c r="AX1517" s="21"/>
      <c r="AY1517" s="21"/>
      <c r="AZ1517" s="21"/>
      <c r="BA1517" s="21"/>
      <c r="BB1517" s="21"/>
    </row>
    <row r="1518" spans="3:54" s="23" customFormat="1" ht="12.75">
      <c r="C1518" s="22"/>
      <c r="D1518" s="22"/>
      <c r="F1518" s="22"/>
      <c r="G1518" s="22"/>
      <c r="H1518" s="22"/>
      <c r="J1518" s="22"/>
      <c r="K1518" s="22"/>
      <c r="L1518" s="22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21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21"/>
      <c r="AT1518" s="21"/>
      <c r="AU1518" s="21"/>
      <c r="AV1518" s="21"/>
      <c r="AW1518" s="21"/>
      <c r="AX1518" s="21"/>
      <c r="AY1518" s="21"/>
      <c r="AZ1518" s="21"/>
      <c r="BA1518" s="21"/>
      <c r="BB1518" s="21"/>
    </row>
    <row r="1519" spans="3:54" s="23" customFormat="1" ht="12.75">
      <c r="C1519" s="22"/>
      <c r="D1519" s="22"/>
      <c r="F1519" s="22"/>
      <c r="G1519" s="22"/>
      <c r="H1519" s="22"/>
      <c r="J1519" s="22"/>
      <c r="K1519" s="22"/>
      <c r="L1519" s="22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21"/>
      <c r="AH1519" s="21"/>
      <c r="AI1519" s="21"/>
      <c r="AJ1519" s="21"/>
      <c r="AK1519" s="21"/>
      <c r="AL1519" s="21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21"/>
      <c r="AX1519" s="21"/>
      <c r="AY1519" s="21"/>
      <c r="AZ1519" s="21"/>
      <c r="BA1519" s="21"/>
      <c r="BB1519" s="21"/>
    </row>
    <row r="1520" spans="3:54" s="23" customFormat="1" ht="12.75">
      <c r="C1520" s="22"/>
      <c r="D1520" s="22"/>
      <c r="F1520" s="22"/>
      <c r="G1520" s="22"/>
      <c r="H1520" s="22"/>
      <c r="J1520" s="22"/>
      <c r="K1520" s="22"/>
      <c r="L1520" s="22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21"/>
      <c r="AI1520" s="21"/>
      <c r="AJ1520" s="21"/>
      <c r="AK1520" s="21"/>
      <c r="AL1520" s="21"/>
      <c r="AM1520" s="21"/>
      <c r="AN1520" s="21"/>
      <c r="AO1520" s="21"/>
      <c r="AP1520" s="21"/>
      <c r="AQ1520" s="21"/>
      <c r="AR1520" s="21"/>
      <c r="AS1520" s="21"/>
      <c r="AT1520" s="21"/>
      <c r="AU1520" s="21"/>
      <c r="AV1520" s="21"/>
      <c r="AW1520" s="21"/>
      <c r="AX1520" s="21"/>
      <c r="AY1520" s="21"/>
      <c r="AZ1520" s="21"/>
      <c r="BA1520" s="21"/>
      <c r="BB1520" s="21"/>
    </row>
    <row r="1521" spans="3:54" s="23" customFormat="1" ht="12.75">
      <c r="C1521" s="22"/>
      <c r="D1521" s="22"/>
      <c r="F1521" s="22"/>
      <c r="G1521" s="22"/>
      <c r="H1521" s="22"/>
      <c r="J1521" s="22"/>
      <c r="K1521" s="22"/>
      <c r="L1521" s="22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21"/>
      <c r="AH1521" s="21"/>
      <c r="AI1521" s="21"/>
      <c r="AJ1521" s="21"/>
      <c r="AK1521" s="21"/>
      <c r="AL1521" s="21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21"/>
      <c r="AX1521" s="21"/>
      <c r="AY1521" s="21"/>
      <c r="AZ1521" s="21"/>
      <c r="BA1521" s="21"/>
      <c r="BB1521" s="21"/>
    </row>
    <row r="1522" spans="3:54" s="23" customFormat="1" ht="12.75">
      <c r="C1522" s="22"/>
      <c r="D1522" s="22"/>
      <c r="F1522" s="22"/>
      <c r="G1522" s="22"/>
      <c r="H1522" s="22"/>
      <c r="J1522" s="22"/>
      <c r="K1522" s="22"/>
      <c r="L1522" s="22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21"/>
      <c r="AI1522" s="21"/>
      <c r="AJ1522" s="21"/>
      <c r="AK1522" s="21"/>
      <c r="AL1522" s="21"/>
      <c r="AM1522" s="21"/>
      <c r="AN1522" s="21"/>
      <c r="AO1522" s="21"/>
      <c r="AP1522" s="21"/>
      <c r="AQ1522" s="21"/>
      <c r="AR1522" s="21"/>
      <c r="AS1522" s="21"/>
      <c r="AT1522" s="21"/>
      <c r="AU1522" s="21"/>
      <c r="AV1522" s="21"/>
      <c r="AW1522" s="21"/>
      <c r="AX1522" s="21"/>
      <c r="AY1522" s="21"/>
      <c r="AZ1522" s="21"/>
      <c r="BA1522" s="21"/>
      <c r="BB1522" s="21"/>
    </row>
    <row r="1523" spans="3:54" s="23" customFormat="1" ht="12.75">
      <c r="C1523" s="22"/>
      <c r="D1523" s="22"/>
      <c r="F1523" s="22"/>
      <c r="G1523" s="22"/>
      <c r="H1523" s="22"/>
      <c r="J1523" s="22"/>
      <c r="K1523" s="22"/>
      <c r="L1523" s="22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21"/>
      <c r="AH1523" s="21"/>
      <c r="AI1523" s="21"/>
      <c r="AJ1523" s="21"/>
      <c r="AK1523" s="21"/>
      <c r="AL1523" s="21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21"/>
      <c r="AX1523" s="21"/>
      <c r="AY1523" s="21"/>
      <c r="AZ1523" s="21"/>
      <c r="BA1523" s="21"/>
      <c r="BB1523" s="21"/>
    </row>
    <row r="1524" spans="3:54" s="23" customFormat="1" ht="12.75">
      <c r="C1524" s="22"/>
      <c r="D1524" s="22"/>
      <c r="F1524" s="22"/>
      <c r="G1524" s="22"/>
      <c r="H1524" s="22"/>
      <c r="J1524" s="22"/>
      <c r="K1524" s="22"/>
      <c r="L1524" s="22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21"/>
      <c r="AH1524" s="21"/>
      <c r="AI1524" s="21"/>
      <c r="AJ1524" s="21"/>
      <c r="AK1524" s="21"/>
      <c r="AL1524" s="21"/>
      <c r="AM1524" s="21"/>
      <c r="AN1524" s="21"/>
      <c r="AO1524" s="21"/>
      <c r="AP1524" s="21"/>
      <c r="AQ1524" s="21"/>
      <c r="AR1524" s="21"/>
      <c r="AS1524" s="21"/>
      <c r="AT1524" s="21"/>
      <c r="AU1524" s="21"/>
      <c r="AV1524" s="21"/>
      <c r="AW1524" s="21"/>
      <c r="AX1524" s="21"/>
      <c r="AY1524" s="21"/>
      <c r="AZ1524" s="21"/>
      <c r="BA1524" s="21"/>
      <c r="BB1524" s="21"/>
    </row>
    <row r="1525" spans="3:54" s="23" customFormat="1" ht="12.75">
      <c r="C1525" s="22"/>
      <c r="D1525" s="22"/>
      <c r="F1525" s="22"/>
      <c r="G1525" s="22"/>
      <c r="H1525" s="22"/>
      <c r="J1525" s="22"/>
      <c r="K1525" s="22"/>
      <c r="L1525" s="22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21"/>
      <c r="AH1525" s="21"/>
      <c r="AI1525" s="21"/>
      <c r="AJ1525" s="21"/>
      <c r="AK1525" s="21"/>
      <c r="AL1525" s="21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21"/>
      <c r="AX1525" s="21"/>
      <c r="AY1525" s="21"/>
      <c r="AZ1525" s="21"/>
      <c r="BA1525" s="21"/>
      <c r="BB1525" s="21"/>
    </row>
    <row r="1526" spans="3:54" s="23" customFormat="1" ht="12.75">
      <c r="C1526" s="22"/>
      <c r="D1526" s="22"/>
      <c r="F1526" s="22"/>
      <c r="G1526" s="22"/>
      <c r="H1526" s="22"/>
      <c r="J1526" s="22"/>
      <c r="K1526" s="22"/>
      <c r="L1526" s="22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21"/>
      <c r="AI1526" s="21"/>
      <c r="AJ1526" s="21"/>
      <c r="AK1526" s="21"/>
      <c r="AL1526" s="21"/>
      <c r="AM1526" s="21"/>
      <c r="AN1526" s="21"/>
      <c r="AO1526" s="21"/>
      <c r="AP1526" s="21"/>
      <c r="AQ1526" s="21"/>
      <c r="AR1526" s="21"/>
      <c r="AS1526" s="21"/>
      <c r="AT1526" s="21"/>
      <c r="AU1526" s="21"/>
      <c r="AV1526" s="21"/>
      <c r="AW1526" s="21"/>
      <c r="AX1526" s="21"/>
      <c r="AY1526" s="21"/>
      <c r="AZ1526" s="21"/>
      <c r="BA1526" s="21"/>
      <c r="BB1526" s="21"/>
    </row>
    <row r="1527" spans="3:54" s="23" customFormat="1" ht="12.75">
      <c r="C1527" s="22"/>
      <c r="D1527" s="22"/>
      <c r="F1527" s="22"/>
      <c r="G1527" s="22"/>
      <c r="H1527" s="22"/>
      <c r="J1527" s="22"/>
      <c r="K1527" s="22"/>
      <c r="L1527" s="22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21"/>
      <c r="AH1527" s="21"/>
      <c r="AI1527" s="21"/>
      <c r="AJ1527" s="21"/>
      <c r="AK1527" s="21"/>
      <c r="AL1527" s="21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21"/>
      <c r="AX1527" s="21"/>
      <c r="AY1527" s="21"/>
      <c r="AZ1527" s="21"/>
      <c r="BA1527" s="21"/>
      <c r="BB1527" s="21"/>
    </row>
    <row r="1528" spans="3:54" s="23" customFormat="1" ht="12.75">
      <c r="C1528" s="22"/>
      <c r="D1528" s="22"/>
      <c r="F1528" s="22"/>
      <c r="G1528" s="22"/>
      <c r="H1528" s="22"/>
      <c r="J1528" s="22"/>
      <c r="K1528" s="22"/>
      <c r="L1528" s="22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21"/>
      <c r="AI1528" s="21"/>
      <c r="AJ1528" s="21"/>
      <c r="AK1528" s="21"/>
      <c r="AL1528" s="21"/>
      <c r="AM1528" s="21"/>
      <c r="AN1528" s="21"/>
      <c r="AO1528" s="21"/>
      <c r="AP1528" s="21"/>
      <c r="AQ1528" s="21"/>
      <c r="AR1528" s="21"/>
      <c r="AS1528" s="21"/>
      <c r="AT1528" s="21"/>
      <c r="AU1528" s="21"/>
      <c r="AV1528" s="21"/>
      <c r="AW1528" s="21"/>
      <c r="AX1528" s="21"/>
      <c r="AY1528" s="21"/>
      <c r="AZ1528" s="21"/>
      <c r="BA1528" s="21"/>
      <c r="BB1528" s="21"/>
    </row>
    <row r="1529" spans="3:54" s="23" customFormat="1" ht="12.75">
      <c r="C1529" s="22"/>
      <c r="D1529" s="22"/>
      <c r="F1529" s="22"/>
      <c r="G1529" s="22"/>
      <c r="H1529" s="22"/>
      <c r="J1529" s="22"/>
      <c r="K1529" s="22"/>
      <c r="L1529" s="22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21"/>
      <c r="AH1529" s="21"/>
      <c r="AI1529" s="21"/>
      <c r="AJ1529" s="21"/>
      <c r="AK1529" s="21"/>
      <c r="AL1529" s="21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21"/>
      <c r="AX1529" s="21"/>
      <c r="AY1529" s="21"/>
      <c r="AZ1529" s="21"/>
      <c r="BA1529" s="21"/>
      <c r="BB1529" s="21"/>
    </row>
    <row r="1530" spans="3:54" s="23" customFormat="1" ht="12.75">
      <c r="C1530" s="22"/>
      <c r="D1530" s="22"/>
      <c r="F1530" s="22"/>
      <c r="G1530" s="22"/>
      <c r="H1530" s="22"/>
      <c r="J1530" s="22"/>
      <c r="K1530" s="22"/>
      <c r="L1530" s="22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21"/>
      <c r="AI1530" s="21"/>
      <c r="AJ1530" s="21"/>
      <c r="AK1530" s="21"/>
      <c r="AL1530" s="21"/>
      <c r="AM1530" s="21"/>
      <c r="AN1530" s="21"/>
      <c r="AO1530" s="21"/>
      <c r="AP1530" s="21"/>
      <c r="AQ1530" s="21"/>
      <c r="AR1530" s="21"/>
      <c r="AS1530" s="21"/>
      <c r="AT1530" s="21"/>
      <c r="AU1530" s="21"/>
      <c r="AV1530" s="21"/>
      <c r="AW1530" s="21"/>
      <c r="AX1530" s="21"/>
      <c r="AY1530" s="21"/>
      <c r="AZ1530" s="21"/>
      <c r="BA1530" s="21"/>
      <c r="BB1530" s="21"/>
    </row>
    <row r="1531" spans="3:54" s="23" customFormat="1" ht="12.75">
      <c r="C1531" s="22"/>
      <c r="D1531" s="22"/>
      <c r="F1531" s="22"/>
      <c r="G1531" s="22"/>
      <c r="H1531" s="22"/>
      <c r="J1531" s="22"/>
      <c r="K1531" s="22"/>
      <c r="L1531" s="22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21"/>
      <c r="AH1531" s="21"/>
      <c r="AI1531" s="21"/>
      <c r="AJ1531" s="21"/>
      <c r="AK1531" s="21"/>
      <c r="AL1531" s="21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21"/>
      <c r="AX1531" s="21"/>
      <c r="AY1531" s="21"/>
      <c r="AZ1531" s="21"/>
      <c r="BA1531" s="21"/>
      <c r="BB1531" s="21"/>
    </row>
    <row r="1532" spans="3:54" s="23" customFormat="1" ht="12.75">
      <c r="C1532" s="22"/>
      <c r="D1532" s="22"/>
      <c r="F1532" s="22"/>
      <c r="G1532" s="22"/>
      <c r="H1532" s="22"/>
      <c r="J1532" s="22"/>
      <c r="K1532" s="22"/>
      <c r="L1532" s="22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21"/>
      <c r="AI1532" s="21"/>
      <c r="AJ1532" s="21"/>
      <c r="AK1532" s="21"/>
      <c r="AL1532" s="21"/>
      <c r="AM1532" s="21"/>
      <c r="AN1532" s="21"/>
      <c r="AO1532" s="21"/>
      <c r="AP1532" s="21"/>
      <c r="AQ1532" s="21"/>
      <c r="AR1532" s="21"/>
      <c r="AS1532" s="21"/>
      <c r="AT1532" s="21"/>
      <c r="AU1532" s="21"/>
      <c r="AV1532" s="21"/>
      <c r="AW1532" s="21"/>
      <c r="AX1532" s="21"/>
      <c r="AY1532" s="21"/>
      <c r="AZ1532" s="21"/>
      <c r="BA1532" s="21"/>
      <c r="BB1532" s="21"/>
    </row>
    <row r="1533" spans="3:54" s="23" customFormat="1" ht="12.75">
      <c r="C1533" s="22"/>
      <c r="D1533" s="22"/>
      <c r="F1533" s="22"/>
      <c r="G1533" s="22"/>
      <c r="H1533" s="22"/>
      <c r="J1533" s="22"/>
      <c r="K1533" s="22"/>
      <c r="L1533" s="22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21"/>
      <c r="AH1533" s="21"/>
      <c r="AI1533" s="21"/>
      <c r="AJ1533" s="21"/>
      <c r="AK1533" s="21"/>
      <c r="AL1533" s="21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21"/>
      <c r="AX1533" s="21"/>
      <c r="AY1533" s="21"/>
      <c r="AZ1533" s="21"/>
      <c r="BA1533" s="21"/>
      <c r="BB1533" s="21"/>
    </row>
    <row r="1534" spans="3:54" s="23" customFormat="1" ht="12.75">
      <c r="C1534" s="22"/>
      <c r="D1534" s="22"/>
      <c r="F1534" s="22"/>
      <c r="G1534" s="22"/>
      <c r="H1534" s="22"/>
      <c r="J1534" s="22"/>
      <c r="K1534" s="22"/>
      <c r="L1534" s="22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21"/>
      <c r="AI1534" s="21"/>
      <c r="AJ1534" s="21"/>
      <c r="AK1534" s="21"/>
      <c r="AL1534" s="21"/>
      <c r="AM1534" s="21"/>
      <c r="AN1534" s="21"/>
      <c r="AO1534" s="21"/>
      <c r="AP1534" s="21"/>
      <c r="AQ1534" s="21"/>
      <c r="AR1534" s="21"/>
      <c r="AS1534" s="21"/>
      <c r="AT1534" s="21"/>
      <c r="AU1534" s="21"/>
      <c r="AV1534" s="21"/>
      <c r="AW1534" s="21"/>
      <c r="AX1534" s="21"/>
      <c r="AY1534" s="21"/>
      <c r="AZ1534" s="21"/>
      <c r="BA1534" s="21"/>
      <c r="BB1534" s="21"/>
    </row>
    <row r="1535" spans="3:54" s="23" customFormat="1" ht="12.75">
      <c r="C1535" s="22"/>
      <c r="D1535" s="22"/>
      <c r="F1535" s="22"/>
      <c r="G1535" s="22"/>
      <c r="H1535" s="22"/>
      <c r="J1535" s="22"/>
      <c r="K1535" s="22"/>
      <c r="L1535" s="22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21"/>
      <c r="AH1535" s="21"/>
      <c r="AI1535" s="21"/>
      <c r="AJ1535" s="21"/>
      <c r="AK1535" s="21"/>
      <c r="AL1535" s="21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21"/>
      <c r="AX1535" s="21"/>
      <c r="AY1535" s="21"/>
      <c r="AZ1535" s="21"/>
      <c r="BA1535" s="21"/>
      <c r="BB1535" s="21"/>
    </row>
    <row r="1536" spans="3:54" s="23" customFormat="1" ht="12.75">
      <c r="C1536" s="22"/>
      <c r="D1536" s="22"/>
      <c r="F1536" s="22"/>
      <c r="G1536" s="22"/>
      <c r="H1536" s="22"/>
      <c r="J1536" s="22"/>
      <c r="K1536" s="22"/>
      <c r="L1536" s="22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21"/>
      <c r="AI1536" s="21"/>
      <c r="AJ1536" s="21"/>
      <c r="AK1536" s="21"/>
      <c r="AL1536" s="21"/>
      <c r="AM1536" s="21"/>
      <c r="AN1536" s="21"/>
      <c r="AO1536" s="21"/>
      <c r="AP1536" s="21"/>
      <c r="AQ1536" s="21"/>
      <c r="AR1536" s="21"/>
      <c r="AS1536" s="21"/>
      <c r="AT1536" s="21"/>
      <c r="AU1536" s="21"/>
      <c r="AV1536" s="21"/>
      <c r="AW1536" s="21"/>
      <c r="AX1536" s="21"/>
      <c r="AY1536" s="21"/>
      <c r="AZ1536" s="21"/>
      <c r="BA1536" s="21"/>
      <c r="BB1536" s="21"/>
    </row>
    <row r="1537" spans="3:54" s="23" customFormat="1" ht="12.75">
      <c r="C1537" s="22"/>
      <c r="D1537" s="22"/>
      <c r="F1537" s="22"/>
      <c r="G1537" s="22"/>
      <c r="H1537" s="22"/>
      <c r="J1537" s="22"/>
      <c r="K1537" s="22"/>
      <c r="L1537" s="22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21"/>
      <c r="AH1537" s="21"/>
      <c r="AI1537" s="21"/>
      <c r="AJ1537" s="21"/>
      <c r="AK1537" s="21"/>
      <c r="AL1537" s="21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21"/>
      <c r="AX1537" s="21"/>
      <c r="AY1537" s="21"/>
      <c r="AZ1537" s="21"/>
      <c r="BA1537" s="21"/>
      <c r="BB1537" s="21"/>
    </row>
    <row r="1538" spans="3:54" s="23" customFormat="1" ht="12.75">
      <c r="C1538" s="22"/>
      <c r="D1538" s="22"/>
      <c r="F1538" s="22"/>
      <c r="G1538" s="22"/>
      <c r="H1538" s="22"/>
      <c r="J1538" s="22"/>
      <c r="K1538" s="22"/>
      <c r="L1538" s="22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21"/>
      <c r="AI1538" s="21"/>
      <c r="AJ1538" s="21"/>
      <c r="AK1538" s="21"/>
      <c r="AL1538" s="21"/>
      <c r="AM1538" s="21"/>
      <c r="AN1538" s="21"/>
      <c r="AO1538" s="21"/>
      <c r="AP1538" s="21"/>
      <c r="AQ1538" s="21"/>
      <c r="AR1538" s="21"/>
      <c r="AS1538" s="21"/>
      <c r="AT1538" s="21"/>
      <c r="AU1538" s="21"/>
      <c r="AV1538" s="21"/>
      <c r="AW1538" s="21"/>
      <c r="AX1538" s="21"/>
      <c r="AY1538" s="21"/>
      <c r="AZ1538" s="21"/>
      <c r="BA1538" s="21"/>
      <c r="BB1538" s="21"/>
    </row>
    <row r="1539" spans="3:54" s="23" customFormat="1" ht="12.75">
      <c r="C1539" s="22"/>
      <c r="D1539" s="22"/>
      <c r="F1539" s="22"/>
      <c r="G1539" s="22"/>
      <c r="H1539" s="22"/>
      <c r="J1539" s="22"/>
      <c r="K1539" s="22"/>
      <c r="L1539" s="22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21"/>
      <c r="AH1539" s="21"/>
      <c r="AI1539" s="21"/>
      <c r="AJ1539" s="21"/>
      <c r="AK1539" s="21"/>
      <c r="AL1539" s="21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21"/>
      <c r="AX1539" s="21"/>
      <c r="AY1539" s="21"/>
      <c r="AZ1539" s="21"/>
      <c r="BA1539" s="21"/>
      <c r="BB1539" s="21"/>
    </row>
    <row r="1540" spans="3:54" s="23" customFormat="1" ht="12.75">
      <c r="C1540" s="22"/>
      <c r="D1540" s="22"/>
      <c r="F1540" s="22"/>
      <c r="G1540" s="22"/>
      <c r="H1540" s="22"/>
      <c r="J1540" s="22"/>
      <c r="K1540" s="22"/>
      <c r="L1540" s="22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21"/>
      <c r="AH1540" s="21"/>
      <c r="AI1540" s="21"/>
      <c r="AJ1540" s="21"/>
      <c r="AK1540" s="21"/>
      <c r="AL1540" s="21"/>
      <c r="AM1540" s="21"/>
      <c r="AN1540" s="21"/>
      <c r="AO1540" s="21"/>
      <c r="AP1540" s="21"/>
      <c r="AQ1540" s="21"/>
      <c r="AR1540" s="21"/>
      <c r="AS1540" s="21"/>
      <c r="AT1540" s="21"/>
      <c r="AU1540" s="21"/>
      <c r="AV1540" s="21"/>
      <c r="AW1540" s="21"/>
      <c r="AX1540" s="21"/>
      <c r="AY1540" s="21"/>
      <c r="AZ1540" s="21"/>
      <c r="BA1540" s="21"/>
      <c r="BB1540" s="21"/>
    </row>
    <row r="1541" spans="3:54" s="23" customFormat="1" ht="12.75">
      <c r="C1541" s="22"/>
      <c r="D1541" s="22"/>
      <c r="F1541" s="22"/>
      <c r="G1541" s="22"/>
      <c r="H1541" s="22"/>
      <c r="J1541" s="22"/>
      <c r="K1541" s="22"/>
      <c r="L1541" s="22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21"/>
      <c r="AH1541" s="21"/>
      <c r="AI1541" s="21"/>
      <c r="AJ1541" s="21"/>
      <c r="AK1541" s="21"/>
      <c r="AL1541" s="21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21"/>
      <c r="AX1541" s="21"/>
      <c r="AY1541" s="21"/>
      <c r="AZ1541" s="21"/>
      <c r="BA1541" s="21"/>
      <c r="BB1541" s="21"/>
    </row>
    <row r="1542" spans="3:54" s="23" customFormat="1" ht="12.75">
      <c r="C1542" s="22"/>
      <c r="D1542" s="22"/>
      <c r="F1542" s="22"/>
      <c r="G1542" s="22"/>
      <c r="H1542" s="22"/>
      <c r="J1542" s="22"/>
      <c r="K1542" s="22"/>
      <c r="L1542" s="22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1"/>
      <c r="AI1542" s="21"/>
      <c r="AJ1542" s="21"/>
      <c r="AK1542" s="21"/>
      <c r="AL1542" s="21"/>
      <c r="AM1542" s="21"/>
      <c r="AN1542" s="21"/>
      <c r="AO1542" s="21"/>
      <c r="AP1542" s="21"/>
      <c r="AQ1542" s="21"/>
      <c r="AR1542" s="21"/>
      <c r="AS1542" s="21"/>
      <c r="AT1542" s="21"/>
      <c r="AU1542" s="21"/>
      <c r="AV1542" s="21"/>
      <c r="AW1542" s="21"/>
      <c r="AX1542" s="21"/>
      <c r="AY1542" s="21"/>
      <c r="AZ1542" s="21"/>
      <c r="BA1542" s="21"/>
      <c r="BB1542" s="21"/>
    </row>
    <row r="1543" spans="3:54" s="23" customFormat="1" ht="12.75">
      <c r="C1543" s="22"/>
      <c r="D1543" s="22"/>
      <c r="F1543" s="22"/>
      <c r="G1543" s="22"/>
      <c r="H1543" s="22"/>
      <c r="J1543" s="22"/>
      <c r="K1543" s="22"/>
      <c r="L1543" s="22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21"/>
      <c r="AH1543" s="21"/>
      <c r="AI1543" s="21"/>
      <c r="AJ1543" s="21"/>
      <c r="AK1543" s="21"/>
      <c r="AL1543" s="21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21"/>
      <c r="AX1543" s="21"/>
      <c r="AY1543" s="21"/>
      <c r="AZ1543" s="21"/>
      <c r="BA1543" s="21"/>
      <c r="BB1543" s="21"/>
    </row>
    <row r="1544" spans="3:54" s="23" customFormat="1" ht="12.75">
      <c r="C1544" s="22"/>
      <c r="D1544" s="22"/>
      <c r="F1544" s="22"/>
      <c r="G1544" s="22"/>
      <c r="H1544" s="22"/>
      <c r="J1544" s="22"/>
      <c r="K1544" s="22"/>
      <c r="L1544" s="22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21"/>
      <c r="AH1544" s="21"/>
      <c r="AI1544" s="21"/>
      <c r="AJ1544" s="21"/>
      <c r="AK1544" s="21"/>
      <c r="AL1544" s="21"/>
      <c r="AM1544" s="21"/>
      <c r="AN1544" s="21"/>
      <c r="AO1544" s="21"/>
      <c r="AP1544" s="21"/>
      <c r="AQ1544" s="21"/>
      <c r="AR1544" s="21"/>
      <c r="AS1544" s="21"/>
      <c r="AT1544" s="21"/>
      <c r="AU1544" s="21"/>
      <c r="AV1544" s="21"/>
      <c r="AW1544" s="21"/>
      <c r="AX1544" s="21"/>
      <c r="AY1544" s="21"/>
      <c r="AZ1544" s="21"/>
      <c r="BA1544" s="21"/>
      <c r="BB1544" s="21"/>
    </row>
    <row r="1545" spans="3:54" s="23" customFormat="1" ht="12.75">
      <c r="C1545" s="22"/>
      <c r="D1545" s="22"/>
      <c r="F1545" s="22"/>
      <c r="G1545" s="22"/>
      <c r="H1545" s="22"/>
      <c r="J1545" s="22"/>
      <c r="K1545" s="22"/>
      <c r="L1545" s="22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21"/>
      <c r="AH1545" s="21"/>
      <c r="AI1545" s="21"/>
      <c r="AJ1545" s="21"/>
      <c r="AK1545" s="21"/>
      <c r="AL1545" s="21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21"/>
      <c r="AX1545" s="21"/>
      <c r="AY1545" s="21"/>
      <c r="AZ1545" s="21"/>
      <c r="BA1545" s="21"/>
      <c r="BB1545" s="21"/>
    </row>
    <row r="1546" spans="3:54" s="23" customFormat="1" ht="12.75">
      <c r="C1546" s="22"/>
      <c r="D1546" s="22"/>
      <c r="F1546" s="22"/>
      <c r="G1546" s="22"/>
      <c r="H1546" s="22"/>
      <c r="J1546" s="22"/>
      <c r="K1546" s="22"/>
      <c r="L1546" s="22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1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21"/>
      <c r="AT1546" s="21"/>
      <c r="AU1546" s="21"/>
      <c r="AV1546" s="21"/>
      <c r="AW1546" s="21"/>
      <c r="AX1546" s="21"/>
      <c r="AY1546" s="21"/>
      <c r="AZ1546" s="21"/>
      <c r="BA1546" s="21"/>
      <c r="BB1546" s="21"/>
    </row>
    <row r="1547" spans="3:54" s="23" customFormat="1" ht="12.75">
      <c r="C1547" s="22"/>
      <c r="D1547" s="22"/>
      <c r="F1547" s="22"/>
      <c r="G1547" s="22"/>
      <c r="H1547" s="22"/>
      <c r="J1547" s="22"/>
      <c r="K1547" s="22"/>
      <c r="L1547" s="22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21"/>
      <c r="AH1547" s="21"/>
      <c r="AI1547" s="21"/>
      <c r="AJ1547" s="21"/>
      <c r="AK1547" s="21"/>
      <c r="AL1547" s="21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21"/>
      <c r="AX1547" s="21"/>
      <c r="AY1547" s="21"/>
      <c r="AZ1547" s="21"/>
      <c r="BA1547" s="21"/>
      <c r="BB1547" s="21"/>
    </row>
    <row r="1548" spans="3:54" s="23" customFormat="1" ht="12.75">
      <c r="C1548" s="22"/>
      <c r="D1548" s="22"/>
      <c r="F1548" s="22"/>
      <c r="G1548" s="22"/>
      <c r="H1548" s="22"/>
      <c r="J1548" s="22"/>
      <c r="K1548" s="22"/>
      <c r="L1548" s="22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21"/>
      <c r="AH1548" s="21"/>
      <c r="AI1548" s="21"/>
      <c r="AJ1548" s="21"/>
      <c r="AK1548" s="21"/>
      <c r="AL1548" s="21"/>
      <c r="AM1548" s="21"/>
      <c r="AN1548" s="21"/>
      <c r="AO1548" s="21"/>
      <c r="AP1548" s="21"/>
      <c r="AQ1548" s="21"/>
      <c r="AR1548" s="21"/>
      <c r="AS1548" s="21"/>
      <c r="AT1548" s="21"/>
      <c r="AU1548" s="21"/>
      <c r="AV1548" s="21"/>
      <c r="AW1548" s="21"/>
      <c r="AX1548" s="21"/>
      <c r="AY1548" s="21"/>
      <c r="AZ1548" s="21"/>
      <c r="BA1548" s="21"/>
      <c r="BB1548" s="21"/>
    </row>
    <row r="1549" spans="3:54" s="23" customFormat="1" ht="12.75">
      <c r="C1549" s="22"/>
      <c r="D1549" s="22"/>
      <c r="F1549" s="22"/>
      <c r="G1549" s="22"/>
      <c r="H1549" s="22"/>
      <c r="J1549" s="22"/>
      <c r="K1549" s="22"/>
      <c r="L1549" s="22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21"/>
      <c r="AH1549" s="21"/>
      <c r="AI1549" s="21"/>
      <c r="AJ1549" s="21"/>
      <c r="AK1549" s="21"/>
      <c r="AL1549" s="21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21"/>
      <c r="AX1549" s="21"/>
      <c r="AY1549" s="21"/>
      <c r="AZ1549" s="21"/>
      <c r="BA1549" s="21"/>
      <c r="BB1549" s="21"/>
    </row>
    <row r="1550" spans="3:54" s="23" customFormat="1" ht="12.75">
      <c r="C1550" s="22"/>
      <c r="D1550" s="22"/>
      <c r="F1550" s="22"/>
      <c r="G1550" s="22"/>
      <c r="H1550" s="22"/>
      <c r="J1550" s="22"/>
      <c r="K1550" s="22"/>
      <c r="L1550" s="22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1"/>
      <c r="AI1550" s="21"/>
      <c r="AJ1550" s="21"/>
      <c r="AK1550" s="21"/>
      <c r="AL1550" s="21"/>
      <c r="AM1550" s="21"/>
      <c r="AN1550" s="21"/>
      <c r="AO1550" s="21"/>
      <c r="AP1550" s="21"/>
      <c r="AQ1550" s="21"/>
      <c r="AR1550" s="21"/>
      <c r="AS1550" s="21"/>
      <c r="AT1550" s="21"/>
      <c r="AU1550" s="21"/>
      <c r="AV1550" s="21"/>
      <c r="AW1550" s="21"/>
      <c r="AX1550" s="21"/>
      <c r="AY1550" s="21"/>
      <c r="AZ1550" s="21"/>
      <c r="BA1550" s="21"/>
      <c r="BB1550" s="21"/>
    </row>
    <row r="1551" spans="3:54" s="23" customFormat="1" ht="12.75">
      <c r="C1551" s="22"/>
      <c r="D1551" s="22"/>
      <c r="F1551" s="22"/>
      <c r="G1551" s="22"/>
      <c r="H1551" s="22"/>
      <c r="J1551" s="22"/>
      <c r="K1551" s="22"/>
      <c r="L1551" s="22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21"/>
      <c r="AH1551" s="21"/>
      <c r="AI1551" s="21"/>
      <c r="AJ1551" s="21"/>
      <c r="AK1551" s="21"/>
      <c r="AL1551" s="21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21"/>
      <c r="AX1551" s="21"/>
      <c r="AY1551" s="21"/>
      <c r="AZ1551" s="21"/>
      <c r="BA1551" s="21"/>
      <c r="BB1551" s="21"/>
    </row>
    <row r="1552" spans="3:54" s="23" customFormat="1" ht="12.75">
      <c r="C1552" s="22"/>
      <c r="D1552" s="22"/>
      <c r="F1552" s="22"/>
      <c r="G1552" s="22"/>
      <c r="H1552" s="22"/>
      <c r="J1552" s="22"/>
      <c r="K1552" s="22"/>
      <c r="L1552" s="22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21"/>
      <c r="AH1552" s="21"/>
      <c r="AI1552" s="21"/>
      <c r="AJ1552" s="21"/>
      <c r="AK1552" s="21"/>
      <c r="AL1552" s="21"/>
      <c r="AM1552" s="21"/>
      <c r="AN1552" s="21"/>
      <c r="AO1552" s="21"/>
      <c r="AP1552" s="21"/>
      <c r="AQ1552" s="21"/>
      <c r="AR1552" s="21"/>
      <c r="AS1552" s="21"/>
      <c r="AT1552" s="21"/>
      <c r="AU1552" s="21"/>
      <c r="AV1552" s="21"/>
      <c r="AW1552" s="21"/>
      <c r="AX1552" s="21"/>
      <c r="AY1552" s="21"/>
      <c r="AZ1552" s="21"/>
      <c r="BA1552" s="21"/>
      <c r="BB1552" s="21"/>
    </row>
    <row r="1553" spans="3:54" s="23" customFormat="1" ht="12.75">
      <c r="C1553" s="22"/>
      <c r="D1553" s="22"/>
      <c r="F1553" s="22"/>
      <c r="G1553" s="22"/>
      <c r="H1553" s="22"/>
      <c r="J1553" s="22"/>
      <c r="K1553" s="22"/>
      <c r="L1553" s="22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21"/>
      <c r="AH1553" s="21"/>
      <c r="AI1553" s="21"/>
      <c r="AJ1553" s="21"/>
      <c r="AK1553" s="21"/>
      <c r="AL1553" s="21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21"/>
      <c r="AX1553" s="21"/>
      <c r="AY1553" s="21"/>
      <c r="AZ1553" s="21"/>
      <c r="BA1553" s="21"/>
      <c r="BB1553" s="21"/>
    </row>
    <row r="1554" spans="3:54" s="23" customFormat="1" ht="12.75">
      <c r="C1554" s="22"/>
      <c r="D1554" s="22"/>
      <c r="F1554" s="22"/>
      <c r="G1554" s="22"/>
      <c r="H1554" s="22"/>
      <c r="J1554" s="22"/>
      <c r="K1554" s="22"/>
      <c r="L1554" s="22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21"/>
      <c r="AI1554" s="21"/>
      <c r="AJ1554" s="21"/>
      <c r="AK1554" s="21"/>
      <c r="AL1554" s="21"/>
      <c r="AM1554" s="21"/>
      <c r="AN1554" s="21"/>
      <c r="AO1554" s="21"/>
      <c r="AP1554" s="21"/>
      <c r="AQ1554" s="21"/>
      <c r="AR1554" s="21"/>
      <c r="AS1554" s="21"/>
      <c r="AT1554" s="21"/>
      <c r="AU1554" s="21"/>
      <c r="AV1554" s="21"/>
      <c r="AW1554" s="21"/>
      <c r="AX1554" s="21"/>
      <c r="AY1554" s="21"/>
      <c r="AZ1554" s="21"/>
      <c r="BA1554" s="21"/>
      <c r="BB1554" s="21"/>
    </row>
    <row r="1555" spans="3:54" s="23" customFormat="1" ht="12.75">
      <c r="C1555" s="22"/>
      <c r="D1555" s="22"/>
      <c r="F1555" s="22"/>
      <c r="G1555" s="22"/>
      <c r="H1555" s="22"/>
      <c r="J1555" s="22"/>
      <c r="K1555" s="22"/>
      <c r="L1555" s="22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21"/>
      <c r="AH1555" s="21"/>
      <c r="AI1555" s="21"/>
      <c r="AJ1555" s="21"/>
      <c r="AK1555" s="21"/>
      <c r="AL1555" s="21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21"/>
      <c r="AX1555" s="21"/>
      <c r="AY1555" s="21"/>
      <c r="AZ1555" s="21"/>
      <c r="BA1555" s="21"/>
      <c r="BB1555" s="21"/>
    </row>
    <row r="1556" spans="3:54" s="23" customFormat="1" ht="12.75">
      <c r="C1556" s="22"/>
      <c r="D1556" s="22"/>
      <c r="F1556" s="22"/>
      <c r="G1556" s="22"/>
      <c r="H1556" s="22"/>
      <c r="J1556" s="22"/>
      <c r="K1556" s="22"/>
      <c r="L1556" s="22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21"/>
      <c r="AI1556" s="21"/>
      <c r="AJ1556" s="21"/>
      <c r="AK1556" s="21"/>
      <c r="AL1556" s="21"/>
      <c r="AM1556" s="21"/>
      <c r="AN1556" s="21"/>
      <c r="AO1556" s="21"/>
      <c r="AP1556" s="21"/>
      <c r="AQ1556" s="21"/>
      <c r="AR1556" s="21"/>
      <c r="AS1556" s="21"/>
      <c r="AT1556" s="21"/>
      <c r="AU1556" s="21"/>
      <c r="AV1556" s="21"/>
      <c r="AW1556" s="21"/>
      <c r="AX1556" s="21"/>
      <c r="AY1556" s="21"/>
      <c r="AZ1556" s="21"/>
      <c r="BA1556" s="21"/>
      <c r="BB1556" s="21"/>
    </row>
    <row r="1557" spans="3:54" s="23" customFormat="1" ht="12.75">
      <c r="C1557" s="22"/>
      <c r="D1557" s="22"/>
      <c r="F1557" s="22"/>
      <c r="G1557" s="22"/>
      <c r="H1557" s="22"/>
      <c r="J1557" s="22"/>
      <c r="K1557" s="22"/>
      <c r="L1557" s="22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21"/>
      <c r="AH1557" s="21"/>
      <c r="AI1557" s="21"/>
      <c r="AJ1557" s="21"/>
      <c r="AK1557" s="21"/>
      <c r="AL1557" s="21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21"/>
      <c r="AX1557" s="21"/>
      <c r="AY1557" s="21"/>
      <c r="AZ1557" s="21"/>
      <c r="BA1557" s="21"/>
      <c r="BB1557" s="21"/>
    </row>
    <row r="1558" spans="3:54" s="23" customFormat="1" ht="12.75">
      <c r="C1558" s="22"/>
      <c r="D1558" s="22"/>
      <c r="F1558" s="22"/>
      <c r="G1558" s="22"/>
      <c r="H1558" s="22"/>
      <c r="J1558" s="22"/>
      <c r="K1558" s="22"/>
      <c r="L1558" s="22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21"/>
      <c r="AI1558" s="21"/>
      <c r="AJ1558" s="21"/>
      <c r="AK1558" s="21"/>
      <c r="AL1558" s="21"/>
      <c r="AM1558" s="21"/>
      <c r="AN1558" s="21"/>
      <c r="AO1558" s="21"/>
      <c r="AP1558" s="21"/>
      <c r="AQ1558" s="21"/>
      <c r="AR1558" s="21"/>
      <c r="AS1558" s="21"/>
      <c r="AT1558" s="21"/>
      <c r="AU1558" s="21"/>
      <c r="AV1558" s="21"/>
      <c r="AW1558" s="21"/>
      <c r="AX1558" s="21"/>
      <c r="AY1558" s="21"/>
      <c r="AZ1558" s="21"/>
      <c r="BA1558" s="21"/>
      <c r="BB1558" s="21"/>
    </row>
    <row r="1559" spans="3:54" s="23" customFormat="1" ht="12.75">
      <c r="C1559" s="22"/>
      <c r="D1559" s="22"/>
      <c r="F1559" s="22"/>
      <c r="G1559" s="22"/>
      <c r="H1559" s="22"/>
      <c r="J1559" s="22"/>
      <c r="K1559" s="22"/>
      <c r="L1559" s="22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21"/>
      <c r="AH1559" s="21"/>
      <c r="AI1559" s="21"/>
      <c r="AJ1559" s="21"/>
      <c r="AK1559" s="21"/>
      <c r="AL1559" s="21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21"/>
      <c r="AX1559" s="21"/>
      <c r="AY1559" s="21"/>
      <c r="AZ1559" s="21"/>
      <c r="BA1559" s="21"/>
      <c r="BB1559" s="21"/>
    </row>
    <row r="1560" spans="3:54" s="23" customFormat="1" ht="12.75">
      <c r="C1560" s="22"/>
      <c r="D1560" s="22"/>
      <c r="F1560" s="22"/>
      <c r="G1560" s="22"/>
      <c r="H1560" s="22"/>
      <c r="J1560" s="22"/>
      <c r="K1560" s="22"/>
      <c r="L1560" s="22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1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21"/>
      <c r="AT1560" s="21"/>
      <c r="AU1560" s="21"/>
      <c r="AV1560" s="21"/>
      <c r="AW1560" s="21"/>
      <c r="AX1560" s="21"/>
      <c r="AY1560" s="21"/>
      <c r="AZ1560" s="21"/>
      <c r="BA1560" s="21"/>
      <c r="BB1560" s="21"/>
    </row>
    <row r="1561" spans="3:54" s="23" customFormat="1" ht="12.75">
      <c r="C1561" s="22"/>
      <c r="D1561" s="22"/>
      <c r="F1561" s="22"/>
      <c r="G1561" s="22"/>
      <c r="H1561" s="22"/>
      <c r="J1561" s="22"/>
      <c r="K1561" s="22"/>
      <c r="L1561" s="22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21"/>
      <c r="AH1561" s="21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21"/>
      <c r="AX1561" s="21"/>
      <c r="AY1561" s="21"/>
      <c r="AZ1561" s="21"/>
      <c r="BA1561" s="21"/>
      <c r="BB1561" s="21"/>
    </row>
    <row r="1562" spans="3:54" s="23" customFormat="1" ht="12.75">
      <c r="C1562" s="22"/>
      <c r="D1562" s="22"/>
      <c r="F1562" s="22"/>
      <c r="G1562" s="22"/>
      <c r="H1562" s="22"/>
      <c r="J1562" s="22"/>
      <c r="K1562" s="22"/>
      <c r="L1562" s="22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21"/>
      <c r="AI1562" s="21"/>
      <c r="AJ1562" s="21"/>
      <c r="AK1562" s="21"/>
      <c r="AL1562" s="21"/>
      <c r="AM1562" s="21"/>
      <c r="AN1562" s="21"/>
      <c r="AO1562" s="21"/>
      <c r="AP1562" s="21"/>
      <c r="AQ1562" s="21"/>
      <c r="AR1562" s="21"/>
      <c r="AS1562" s="21"/>
      <c r="AT1562" s="21"/>
      <c r="AU1562" s="21"/>
      <c r="AV1562" s="21"/>
      <c r="AW1562" s="21"/>
      <c r="AX1562" s="21"/>
      <c r="AY1562" s="21"/>
      <c r="AZ1562" s="21"/>
      <c r="BA1562" s="21"/>
      <c r="BB1562" s="21"/>
    </row>
    <row r="1563" spans="3:54" s="23" customFormat="1" ht="12.75">
      <c r="C1563" s="22"/>
      <c r="D1563" s="22"/>
      <c r="F1563" s="22"/>
      <c r="G1563" s="22"/>
      <c r="H1563" s="22"/>
      <c r="J1563" s="22"/>
      <c r="K1563" s="22"/>
      <c r="L1563" s="22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21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21"/>
      <c r="AX1563" s="21"/>
      <c r="AY1563" s="21"/>
      <c r="AZ1563" s="21"/>
      <c r="BA1563" s="21"/>
      <c r="BB1563" s="21"/>
    </row>
    <row r="1564" spans="3:54" s="23" customFormat="1" ht="12.75">
      <c r="C1564" s="22"/>
      <c r="D1564" s="22"/>
      <c r="F1564" s="22"/>
      <c r="G1564" s="22"/>
      <c r="H1564" s="22"/>
      <c r="J1564" s="22"/>
      <c r="K1564" s="22"/>
      <c r="L1564" s="22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21"/>
      <c r="AI1564" s="21"/>
      <c r="AJ1564" s="21"/>
      <c r="AK1564" s="21"/>
      <c r="AL1564" s="21"/>
      <c r="AM1564" s="21"/>
      <c r="AN1564" s="21"/>
      <c r="AO1564" s="21"/>
      <c r="AP1564" s="21"/>
      <c r="AQ1564" s="21"/>
      <c r="AR1564" s="21"/>
      <c r="AS1564" s="21"/>
      <c r="AT1564" s="21"/>
      <c r="AU1564" s="21"/>
      <c r="AV1564" s="21"/>
      <c r="AW1564" s="21"/>
      <c r="AX1564" s="21"/>
      <c r="AY1564" s="21"/>
      <c r="AZ1564" s="21"/>
      <c r="BA1564" s="21"/>
      <c r="BB1564" s="21"/>
    </row>
    <row r="1565" spans="3:54" s="23" customFormat="1" ht="12.75">
      <c r="C1565" s="22"/>
      <c r="D1565" s="22"/>
      <c r="F1565" s="22"/>
      <c r="G1565" s="22"/>
      <c r="H1565" s="22"/>
      <c r="J1565" s="22"/>
      <c r="K1565" s="22"/>
      <c r="L1565" s="22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21"/>
      <c r="AH1565" s="21"/>
      <c r="AI1565" s="21"/>
      <c r="AJ1565" s="21"/>
      <c r="AK1565" s="21"/>
      <c r="AL1565" s="21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21"/>
      <c r="AX1565" s="21"/>
      <c r="AY1565" s="21"/>
      <c r="AZ1565" s="21"/>
      <c r="BA1565" s="21"/>
      <c r="BB1565" s="21"/>
    </row>
    <row r="1566" spans="3:54" s="23" customFormat="1" ht="12.75">
      <c r="C1566" s="22"/>
      <c r="D1566" s="22"/>
      <c r="F1566" s="22"/>
      <c r="G1566" s="22"/>
      <c r="H1566" s="22"/>
      <c r="J1566" s="22"/>
      <c r="K1566" s="22"/>
      <c r="L1566" s="22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  <c r="AD1566" s="21"/>
      <c r="AE1566" s="21"/>
      <c r="AF1566" s="21"/>
      <c r="AG1566" s="21"/>
      <c r="AH1566" s="21"/>
      <c r="AI1566" s="21"/>
      <c r="AJ1566" s="21"/>
      <c r="AK1566" s="21"/>
      <c r="AL1566" s="21"/>
      <c r="AM1566" s="21"/>
      <c r="AN1566" s="21"/>
      <c r="AO1566" s="21"/>
      <c r="AP1566" s="21"/>
      <c r="AQ1566" s="21"/>
      <c r="AR1566" s="21"/>
      <c r="AS1566" s="21"/>
      <c r="AT1566" s="21"/>
      <c r="AU1566" s="21"/>
      <c r="AV1566" s="21"/>
      <c r="AW1566" s="21"/>
      <c r="AX1566" s="21"/>
      <c r="AY1566" s="21"/>
      <c r="AZ1566" s="21"/>
      <c r="BA1566" s="21"/>
      <c r="BB1566" s="21"/>
    </row>
    <row r="1567" spans="3:54" s="23" customFormat="1" ht="12.75">
      <c r="C1567" s="22"/>
      <c r="D1567" s="22"/>
      <c r="F1567" s="22"/>
      <c r="G1567" s="22"/>
      <c r="H1567" s="22"/>
      <c r="J1567" s="22"/>
      <c r="K1567" s="22"/>
      <c r="L1567" s="22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21"/>
      <c r="AH1567" s="21"/>
      <c r="AI1567" s="21"/>
      <c r="AJ1567" s="21"/>
      <c r="AK1567" s="21"/>
      <c r="AL1567" s="21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21"/>
      <c r="AX1567" s="21"/>
      <c r="AY1567" s="21"/>
      <c r="AZ1567" s="21"/>
      <c r="BA1567" s="21"/>
      <c r="BB1567" s="21"/>
    </row>
    <row r="1568" spans="3:54" s="23" customFormat="1" ht="12.75">
      <c r="C1568" s="22"/>
      <c r="D1568" s="22"/>
      <c r="F1568" s="22"/>
      <c r="G1568" s="22"/>
      <c r="H1568" s="22"/>
      <c r="J1568" s="22"/>
      <c r="K1568" s="22"/>
      <c r="L1568" s="22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21"/>
      <c r="AH1568" s="21"/>
      <c r="AI1568" s="21"/>
      <c r="AJ1568" s="21"/>
      <c r="AK1568" s="21"/>
      <c r="AL1568" s="21"/>
      <c r="AM1568" s="21"/>
      <c r="AN1568" s="21"/>
      <c r="AO1568" s="21"/>
      <c r="AP1568" s="21"/>
      <c r="AQ1568" s="21"/>
      <c r="AR1568" s="21"/>
      <c r="AS1568" s="21"/>
      <c r="AT1568" s="21"/>
      <c r="AU1568" s="21"/>
      <c r="AV1568" s="21"/>
      <c r="AW1568" s="21"/>
      <c r="AX1568" s="21"/>
      <c r="AY1568" s="21"/>
      <c r="AZ1568" s="21"/>
      <c r="BA1568" s="21"/>
      <c r="BB1568" s="21"/>
    </row>
    <row r="1569" spans="3:54" s="23" customFormat="1" ht="12.75">
      <c r="C1569" s="22"/>
      <c r="D1569" s="22"/>
      <c r="F1569" s="22"/>
      <c r="G1569" s="22"/>
      <c r="H1569" s="22"/>
      <c r="J1569" s="22"/>
      <c r="K1569" s="22"/>
      <c r="L1569" s="22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21"/>
      <c r="AH1569" s="21"/>
      <c r="AI1569" s="21"/>
      <c r="AJ1569" s="21"/>
      <c r="AK1569" s="21"/>
      <c r="AL1569" s="21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21"/>
      <c r="AX1569" s="21"/>
      <c r="AY1569" s="21"/>
      <c r="AZ1569" s="21"/>
      <c r="BA1569" s="21"/>
      <c r="BB1569" s="21"/>
    </row>
    <row r="1570" spans="3:54" s="23" customFormat="1" ht="12.75">
      <c r="C1570" s="22"/>
      <c r="D1570" s="22"/>
      <c r="F1570" s="22"/>
      <c r="G1570" s="22"/>
      <c r="H1570" s="22"/>
      <c r="J1570" s="22"/>
      <c r="K1570" s="22"/>
      <c r="L1570" s="22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1"/>
      <c r="AI1570" s="21"/>
      <c r="AJ1570" s="21"/>
      <c r="AK1570" s="21"/>
      <c r="AL1570" s="21"/>
      <c r="AM1570" s="21"/>
      <c r="AN1570" s="21"/>
      <c r="AO1570" s="21"/>
      <c r="AP1570" s="21"/>
      <c r="AQ1570" s="21"/>
      <c r="AR1570" s="21"/>
      <c r="AS1570" s="21"/>
      <c r="AT1570" s="21"/>
      <c r="AU1570" s="21"/>
      <c r="AV1570" s="21"/>
      <c r="AW1570" s="21"/>
      <c r="AX1570" s="21"/>
      <c r="AY1570" s="21"/>
      <c r="AZ1570" s="21"/>
      <c r="BA1570" s="21"/>
      <c r="BB1570" s="21"/>
    </row>
    <row r="1571" spans="3:54" s="23" customFormat="1" ht="12.75">
      <c r="C1571" s="22"/>
      <c r="D1571" s="22"/>
      <c r="F1571" s="22"/>
      <c r="G1571" s="22"/>
      <c r="H1571" s="22"/>
      <c r="J1571" s="22"/>
      <c r="K1571" s="22"/>
      <c r="L1571" s="22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  <c r="AD1571" s="21"/>
      <c r="AE1571" s="21"/>
      <c r="AF1571" s="21"/>
      <c r="AG1571" s="21"/>
      <c r="AH1571" s="21"/>
      <c r="AI1571" s="21"/>
      <c r="AJ1571" s="21"/>
      <c r="AK1571" s="21"/>
      <c r="AL1571" s="21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21"/>
      <c r="AX1571" s="21"/>
      <c r="AY1571" s="21"/>
      <c r="AZ1571" s="21"/>
      <c r="BA1571" s="21"/>
      <c r="BB1571" s="21"/>
    </row>
    <row r="1572" spans="3:54" s="23" customFormat="1" ht="12.75">
      <c r="C1572" s="22"/>
      <c r="D1572" s="22"/>
      <c r="F1572" s="22"/>
      <c r="G1572" s="22"/>
      <c r="H1572" s="22"/>
      <c r="J1572" s="22"/>
      <c r="K1572" s="22"/>
      <c r="L1572" s="22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21"/>
      <c r="AH1572" s="21"/>
      <c r="AI1572" s="21"/>
      <c r="AJ1572" s="21"/>
      <c r="AK1572" s="21"/>
      <c r="AL1572" s="21"/>
      <c r="AM1572" s="21"/>
      <c r="AN1572" s="21"/>
      <c r="AO1572" s="21"/>
      <c r="AP1572" s="21"/>
      <c r="AQ1572" s="21"/>
      <c r="AR1572" s="21"/>
      <c r="AS1572" s="21"/>
      <c r="AT1572" s="21"/>
      <c r="AU1572" s="21"/>
      <c r="AV1572" s="21"/>
      <c r="AW1572" s="21"/>
      <c r="AX1572" s="21"/>
      <c r="AY1572" s="21"/>
      <c r="AZ1572" s="21"/>
      <c r="BA1572" s="21"/>
      <c r="BB1572" s="21"/>
    </row>
    <row r="1573" spans="3:54" s="23" customFormat="1" ht="12.75">
      <c r="C1573" s="22"/>
      <c r="D1573" s="22"/>
      <c r="F1573" s="22"/>
      <c r="G1573" s="22"/>
      <c r="H1573" s="22"/>
      <c r="J1573" s="22"/>
      <c r="K1573" s="22"/>
      <c r="L1573" s="22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21"/>
      <c r="AH1573" s="21"/>
      <c r="AI1573" s="21"/>
      <c r="AJ1573" s="21"/>
      <c r="AK1573" s="21"/>
      <c r="AL1573" s="21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21"/>
      <c r="AX1573" s="21"/>
      <c r="AY1573" s="21"/>
      <c r="AZ1573" s="21"/>
      <c r="BA1573" s="21"/>
      <c r="BB1573" s="21"/>
    </row>
    <row r="1574" spans="3:54" s="23" customFormat="1" ht="12.75">
      <c r="C1574" s="22"/>
      <c r="D1574" s="22"/>
      <c r="F1574" s="22"/>
      <c r="G1574" s="22"/>
      <c r="H1574" s="22"/>
      <c r="J1574" s="22"/>
      <c r="K1574" s="22"/>
      <c r="L1574" s="22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1"/>
      <c r="AI1574" s="21"/>
      <c r="AJ1574" s="21"/>
      <c r="AK1574" s="21"/>
      <c r="AL1574" s="21"/>
      <c r="AM1574" s="21"/>
      <c r="AN1574" s="21"/>
      <c r="AO1574" s="21"/>
      <c r="AP1574" s="21"/>
      <c r="AQ1574" s="21"/>
      <c r="AR1574" s="21"/>
      <c r="AS1574" s="21"/>
      <c r="AT1574" s="21"/>
      <c r="AU1574" s="21"/>
      <c r="AV1574" s="21"/>
      <c r="AW1574" s="21"/>
      <c r="AX1574" s="21"/>
      <c r="AY1574" s="21"/>
      <c r="AZ1574" s="21"/>
      <c r="BA1574" s="21"/>
      <c r="BB1574" s="21"/>
    </row>
    <row r="1575" spans="3:54" s="23" customFormat="1" ht="12.75">
      <c r="C1575" s="22"/>
      <c r="D1575" s="22"/>
      <c r="F1575" s="22"/>
      <c r="G1575" s="22"/>
      <c r="H1575" s="22"/>
      <c r="J1575" s="22"/>
      <c r="K1575" s="22"/>
      <c r="L1575" s="22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  <c r="AD1575" s="21"/>
      <c r="AE1575" s="21"/>
      <c r="AF1575" s="21"/>
      <c r="AG1575" s="21"/>
      <c r="AH1575" s="21"/>
      <c r="AI1575" s="21"/>
      <c r="AJ1575" s="21"/>
      <c r="AK1575" s="21"/>
      <c r="AL1575" s="21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21"/>
      <c r="AX1575" s="21"/>
      <c r="AY1575" s="21"/>
      <c r="AZ1575" s="21"/>
      <c r="BA1575" s="21"/>
      <c r="BB1575" s="21"/>
    </row>
    <row r="1576" spans="3:54" s="23" customFormat="1" ht="12.75">
      <c r="C1576" s="22"/>
      <c r="D1576" s="22"/>
      <c r="F1576" s="22"/>
      <c r="G1576" s="22"/>
      <c r="H1576" s="22"/>
      <c r="J1576" s="22"/>
      <c r="K1576" s="22"/>
      <c r="L1576" s="22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  <c r="AD1576" s="21"/>
      <c r="AE1576" s="21"/>
      <c r="AF1576" s="21"/>
      <c r="AG1576" s="21"/>
      <c r="AH1576" s="21"/>
      <c r="AI1576" s="21"/>
      <c r="AJ1576" s="21"/>
      <c r="AK1576" s="21"/>
      <c r="AL1576" s="21"/>
      <c r="AM1576" s="21"/>
      <c r="AN1576" s="21"/>
      <c r="AO1576" s="21"/>
      <c r="AP1576" s="21"/>
      <c r="AQ1576" s="21"/>
      <c r="AR1576" s="21"/>
      <c r="AS1576" s="21"/>
      <c r="AT1576" s="21"/>
      <c r="AU1576" s="21"/>
      <c r="AV1576" s="21"/>
      <c r="AW1576" s="21"/>
      <c r="AX1576" s="21"/>
      <c r="AY1576" s="21"/>
      <c r="AZ1576" s="21"/>
      <c r="BA1576" s="21"/>
      <c r="BB1576" s="21"/>
    </row>
    <row r="1577" spans="3:54" s="23" customFormat="1" ht="12.75">
      <c r="C1577" s="22"/>
      <c r="D1577" s="22"/>
      <c r="F1577" s="22"/>
      <c r="G1577" s="22"/>
      <c r="H1577" s="22"/>
      <c r="J1577" s="22"/>
      <c r="K1577" s="22"/>
      <c r="L1577" s="22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  <c r="AD1577" s="21"/>
      <c r="AE1577" s="21"/>
      <c r="AF1577" s="21"/>
      <c r="AG1577" s="21"/>
      <c r="AH1577" s="21"/>
      <c r="AI1577" s="21"/>
      <c r="AJ1577" s="21"/>
      <c r="AK1577" s="21"/>
      <c r="AL1577" s="21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21"/>
      <c r="AX1577" s="21"/>
      <c r="AY1577" s="21"/>
      <c r="AZ1577" s="21"/>
      <c r="BA1577" s="21"/>
      <c r="BB1577" s="21"/>
    </row>
    <row r="1578" spans="3:54" s="23" customFormat="1" ht="12.75">
      <c r="C1578" s="22"/>
      <c r="D1578" s="22"/>
      <c r="F1578" s="22"/>
      <c r="G1578" s="22"/>
      <c r="H1578" s="22"/>
      <c r="J1578" s="22"/>
      <c r="K1578" s="22"/>
      <c r="L1578" s="22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21"/>
      <c r="AH1578" s="21"/>
      <c r="AI1578" s="21"/>
      <c r="AJ1578" s="21"/>
      <c r="AK1578" s="21"/>
      <c r="AL1578" s="21"/>
      <c r="AM1578" s="21"/>
      <c r="AN1578" s="21"/>
      <c r="AO1578" s="21"/>
      <c r="AP1578" s="21"/>
      <c r="AQ1578" s="21"/>
      <c r="AR1578" s="21"/>
      <c r="AS1578" s="21"/>
      <c r="AT1578" s="21"/>
      <c r="AU1578" s="21"/>
      <c r="AV1578" s="21"/>
      <c r="AW1578" s="21"/>
      <c r="AX1578" s="21"/>
      <c r="AY1578" s="21"/>
      <c r="AZ1578" s="21"/>
      <c r="BA1578" s="21"/>
      <c r="BB1578" s="21"/>
    </row>
    <row r="1579" spans="3:54" s="23" customFormat="1" ht="12.75">
      <c r="C1579" s="22"/>
      <c r="D1579" s="22"/>
      <c r="F1579" s="22"/>
      <c r="G1579" s="22"/>
      <c r="H1579" s="22"/>
      <c r="J1579" s="22"/>
      <c r="K1579" s="22"/>
      <c r="L1579" s="22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  <c r="AD1579" s="21"/>
      <c r="AE1579" s="21"/>
      <c r="AF1579" s="21"/>
      <c r="AG1579" s="21"/>
      <c r="AH1579" s="21"/>
      <c r="AI1579" s="21"/>
      <c r="AJ1579" s="21"/>
      <c r="AK1579" s="21"/>
      <c r="AL1579" s="21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21"/>
      <c r="AX1579" s="21"/>
      <c r="AY1579" s="21"/>
      <c r="AZ1579" s="21"/>
      <c r="BA1579" s="21"/>
      <c r="BB1579" s="21"/>
    </row>
    <row r="1580" spans="3:54" s="23" customFormat="1" ht="12.75">
      <c r="C1580" s="22"/>
      <c r="D1580" s="22"/>
      <c r="F1580" s="22"/>
      <c r="G1580" s="22"/>
      <c r="H1580" s="22"/>
      <c r="J1580" s="22"/>
      <c r="K1580" s="22"/>
      <c r="L1580" s="22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21"/>
      <c r="AH1580" s="21"/>
      <c r="AI1580" s="21"/>
      <c r="AJ1580" s="21"/>
      <c r="AK1580" s="21"/>
      <c r="AL1580" s="21"/>
      <c r="AM1580" s="21"/>
      <c r="AN1580" s="21"/>
      <c r="AO1580" s="21"/>
      <c r="AP1580" s="21"/>
      <c r="AQ1580" s="21"/>
      <c r="AR1580" s="21"/>
      <c r="AS1580" s="21"/>
      <c r="AT1580" s="21"/>
      <c r="AU1580" s="21"/>
      <c r="AV1580" s="21"/>
      <c r="AW1580" s="21"/>
      <c r="AX1580" s="21"/>
      <c r="AY1580" s="21"/>
      <c r="AZ1580" s="21"/>
      <c r="BA1580" s="21"/>
      <c r="BB1580" s="21"/>
    </row>
    <row r="1581" spans="3:54" s="23" customFormat="1" ht="12.75">
      <c r="C1581" s="22"/>
      <c r="D1581" s="22"/>
      <c r="F1581" s="22"/>
      <c r="G1581" s="22"/>
      <c r="H1581" s="22"/>
      <c r="J1581" s="22"/>
      <c r="K1581" s="22"/>
      <c r="L1581" s="22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21"/>
      <c r="AH1581" s="21"/>
      <c r="AI1581" s="21"/>
      <c r="AJ1581" s="21"/>
      <c r="AK1581" s="21"/>
      <c r="AL1581" s="21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21"/>
      <c r="AX1581" s="21"/>
      <c r="AY1581" s="21"/>
      <c r="AZ1581" s="21"/>
      <c r="BA1581" s="21"/>
      <c r="BB1581" s="21"/>
    </row>
    <row r="1582" spans="3:54" s="23" customFormat="1" ht="12.75">
      <c r="C1582" s="22"/>
      <c r="D1582" s="22"/>
      <c r="F1582" s="22"/>
      <c r="G1582" s="22"/>
      <c r="H1582" s="22"/>
      <c r="J1582" s="22"/>
      <c r="K1582" s="22"/>
      <c r="L1582" s="22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21"/>
      <c r="AI1582" s="21"/>
      <c r="AJ1582" s="21"/>
      <c r="AK1582" s="21"/>
      <c r="AL1582" s="21"/>
      <c r="AM1582" s="21"/>
      <c r="AN1582" s="21"/>
      <c r="AO1582" s="21"/>
      <c r="AP1582" s="21"/>
      <c r="AQ1582" s="21"/>
      <c r="AR1582" s="21"/>
      <c r="AS1582" s="21"/>
      <c r="AT1582" s="21"/>
      <c r="AU1582" s="21"/>
      <c r="AV1582" s="21"/>
      <c r="AW1582" s="21"/>
      <c r="AX1582" s="21"/>
      <c r="AY1582" s="21"/>
      <c r="AZ1582" s="21"/>
      <c r="BA1582" s="21"/>
      <c r="BB1582" s="21"/>
    </row>
    <row r="1583" spans="3:54" s="23" customFormat="1" ht="12.75">
      <c r="C1583" s="22"/>
      <c r="D1583" s="22"/>
      <c r="F1583" s="22"/>
      <c r="G1583" s="22"/>
      <c r="H1583" s="22"/>
      <c r="J1583" s="22"/>
      <c r="K1583" s="22"/>
      <c r="L1583" s="22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  <c r="AD1583" s="21"/>
      <c r="AE1583" s="21"/>
      <c r="AF1583" s="21"/>
      <c r="AG1583" s="21"/>
      <c r="AH1583" s="21"/>
      <c r="AI1583" s="21"/>
      <c r="AJ1583" s="21"/>
      <c r="AK1583" s="21"/>
      <c r="AL1583" s="21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21"/>
      <c r="AX1583" s="21"/>
      <c r="AY1583" s="21"/>
      <c r="AZ1583" s="21"/>
      <c r="BA1583" s="21"/>
      <c r="BB1583" s="21"/>
    </row>
    <row r="1584" spans="3:54" s="23" customFormat="1" ht="12.75">
      <c r="C1584" s="22"/>
      <c r="D1584" s="22"/>
      <c r="F1584" s="22"/>
      <c r="G1584" s="22"/>
      <c r="H1584" s="22"/>
      <c r="J1584" s="22"/>
      <c r="K1584" s="22"/>
      <c r="L1584" s="22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21"/>
      <c r="AH1584" s="21"/>
      <c r="AI1584" s="21"/>
      <c r="AJ1584" s="21"/>
      <c r="AK1584" s="21"/>
      <c r="AL1584" s="21"/>
      <c r="AM1584" s="21"/>
      <c r="AN1584" s="21"/>
      <c r="AO1584" s="21"/>
      <c r="AP1584" s="21"/>
      <c r="AQ1584" s="21"/>
      <c r="AR1584" s="21"/>
      <c r="AS1584" s="21"/>
      <c r="AT1584" s="21"/>
      <c r="AU1584" s="21"/>
      <c r="AV1584" s="21"/>
      <c r="AW1584" s="21"/>
      <c r="AX1584" s="21"/>
      <c r="AY1584" s="21"/>
      <c r="AZ1584" s="21"/>
      <c r="BA1584" s="21"/>
      <c r="BB1584" s="21"/>
    </row>
    <row r="1585" spans="3:54" s="23" customFormat="1" ht="12.75">
      <c r="C1585" s="22"/>
      <c r="D1585" s="22"/>
      <c r="F1585" s="22"/>
      <c r="G1585" s="22"/>
      <c r="H1585" s="22"/>
      <c r="J1585" s="22"/>
      <c r="K1585" s="22"/>
      <c r="L1585" s="22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  <c r="AD1585" s="21"/>
      <c r="AE1585" s="21"/>
      <c r="AF1585" s="21"/>
      <c r="AG1585" s="21"/>
      <c r="AH1585" s="21"/>
      <c r="AI1585" s="21"/>
      <c r="AJ1585" s="21"/>
      <c r="AK1585" s="21"/>
      <c r="AL1585" s="21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21"/>
      <c r="AX1585" s="21"/>
      <c r="AY1585" s="21"/>
      <c r="AZ1585" s="21"/>
      <c r="BA1585" s="21"/>
      <c r="BB1585" s="21"/>
    </row>
    <row r="1586" spans="3:54" s="23" customFormat="1" ht="12.75">
      <c r="C1586" s="22"/>
      <c r="D1586" s="22"/>
      <c r="F1586" s="22"/>
      <c r="G1586" s="22"/>
      <c r="H1586" s="22"/>
      <c r="J1586" s="22"/>
      <c r="K1586" s="22"/>
      <c r="L1586" s="22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21"/>
      <c r="AI1586" s="21"/>
      <c r="AJ1586" s="21"/>
      <c r="AK1586" s="21"/>
      <c r="AL1586" s="21"/>
      <c r="AM1586" s="21"/>
      <c r="AN1586" s="21"/>
      <c r="AO1586" s="21"/>
      <c r="AP1586" s="21"/>
      <c r="AQ1586" s="21"/>
      <c r="AR1586" s="21"/>
      <c r="AS1586" s="21"/>
      <c r="AT1586" s="21"/>
      <c r="AU1586" s="21"/>
      <c r="AV1586" s="21"/>
      <c r="AW1586" s="21"/>
      <c r="AX1586" s="21"/>
      <c r="AY1586" s="21"/>
      <c r="AZ1586" s="21"/>
      <c r="BA1586" s="21"/>
      <c r="BB1586" s="21"/>
    </row>
    <row r="1587" spans="3:54" s="23" customFormat="1" ht="12.75">
      <c r="C1587" s="22"/>
      <c r="D1587" s="22"/>
      <c r="F1587" s="22"/>
      <c r="G1587" s="22"/>
      <c r="H1587" s="22"/>
      <c r="J1587" s="22"/>
      <c r="K1587" s="22"/>
      <c r="L1587" s="22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21"/>
      <c r="AH1587" s="21"/>
      <c r="AI1587" s="21"/>
      <c r="AJ1587" s="21"/>
      <c r="AK1587" s="21"/>
      <c r="AL1587" s="21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21"/>
      <c r="AX1587" s="21"/>
      <c r="AY1587" s="21"/>
      <c r="AZ1587" s="21"/>
      <c r="BA1587" s="21"/>
      <c r="BB1587" s="21"/>
    </row>
    <row r="1588" spans="3:54" s="23" customFormat="1" ht="12.75">
      <c r="C1588" s="22"/>
      <c r="D1588" s="22"/>
      <c r="F1588" s="22"/>
      <c r="G1588" s="22"/>
      <c r="H1588" s="22"/>
      <c r="J1588" s="22"/>
      <c r="K1588" s="22"/>
      <c r="L1588" s="22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21"/>
      <c r="AH1588" s="21"/>
      <c r="AI1588" s="21"/>
      <c r="AJ1588" s="21"/>
      <c r="AK1588" s="21"/>
      <c r="AL1588" s="21"/>
      <c r="AM1588" s="21"/>
      <c r="AN1588" s="21"/>
      <c r="AO1588" s="21"/>
      <c r="AP1588" s="21"/>
      <c r="AQ1588" s="21"/>
      <c r="AR1588" s="21"/>
      <c r="AS1588" s="21"/>
      <c r="AT1588" s="21"/>
      <c r="AU1588" s="21"/>
      <c r="AV1588" s="21"/>
      <c r="AW1588" s="21"/>
      <c r="AX1588" s="21"/>
      <c r="AY1588" s="21"/>
      <c r="AZ1588" s="21"/>
      <c r="BA1588" s="21"/>
      <c r="BB1588" s="21"/>
    </row>
    <row r="1589" spans="3:54" s="23" customFormat="1" ht="12.75">
      <c r="C1589" s="22"/>
      <c r="D1589" s="22"/>
      <c r="F1589" s="22"/>
      <c r="G1589" s="22"/>
      <c r="H1589" s="22"/>
      <c r="J1589" s="22"/>
      <c r="K1589" s="22"/>
      <c r="L1589" s="22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21"/>
      <c r="AH1589" s="21"/>
      <c r="AI1589" s="21"/>
      <c r="AJ1589" s="21"/>
      <c r="AK1589" s="21"/>
      <c r="AL1589" s="21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21"/>
      <c r="AX1589" s="21"/>
      <c r="AY1589" s="21"/>
      <c r="AZ1589" s="21"/>
      <c r="BA1589" s="21"/>
      <c r="BB1589" s="21"/>
    </row>
    <row r="1590" spans="3:54" s="23" customFormat="1" ht="12.75">
      <c r="C1590" s="22"/>
      <c r="D1590" s="22"/>
      <c r="F1590" s="22"/>
      <c r="G1590" s="22"/>
      <c r="H1590" s="22"/>
      <c r="J1590" s="22"/>
      <c r="K1590" s="22"/>
      <c r="L1590" s="22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21"/>
      <c r="AH1590" s="21"/>
      <c r="AI1590" s="21"/>
      <c r="AJ1590" s="21"/>
      <c r="AK1590" s="21"/>
      <c r="AL1590" s="21"/>
      <c r="AM1590" s="21"/>
      <c r="AN1590" s="21"/>
      <c r="AO1590" s="21"/>
      <c r="AP1590" s="21"/>
      <c r="AQ1590" s="21"/>
      <c r="AR1590" s="21"/>
      <c r="AS1590" s="21"/>
      <c r="AT1590" s="21"/>
      <c r="AU1590" s="21"/>
      <c r="AV1590" s="21"/>
      <c r="AW1590" s="21"/>
      <c r="AX1590" s="21"/>
      <c r="AY1590" s="21"/>
      <c r="AZ1590" s="21"/>
      <c r="BA1590" s="21"/>
      <c r="BB1590" s="21"/>
    </row>
    <row r="1591" spans="3:54" s="23" customFormat="1" ht="12.75">
      <c r="C1591" s="22"/>
      <c r="D1591" s="22"/>
      <c r="F1591" s="22"/>
      <c r="G1591" s="22"/>
      <c r="H1591" s="22"/>
      <c r="J1591" s="22"/>
      <c r="K1591" s="22"/>
      <c r="L1591" s="22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21"/>
      <c r="AH1591" s="21"/>
      <c r="AI1591" s="21"/>
      <c r="AJ1591" s="21"/>
      <c r="AK1591" s="21"/>
      <c r="AL1591" s="21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21"/>
      <c r="AX1591" s="21"/>
      <c r="AY1591" s="21"/>
      <c r="AZ1591" s="21"/>
      <c r="BA1591" s="21"/>
      <c r="BB1591" s="21"/>
    </row>
    <row r="1592" spans="3:54" s="23" customFormat="1" ht="12.75">
      <c r="C1592" s="22"/>
      <c r="D1592" s="22"/>
      <c r="F1592" s="22"/>
      <c r="G1592" s="22"/>
      <c r="H1592" s="22"/>
      <c r="J1592" s="22"/>
      <c r="K1592" s="22"/>
      <c r="L1592" s="22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21"/>
      <c r="AI1592" s="21"/>
      <c r="AJ1592" s="21"/>
      <c r="AK1592" s="21"/>
      <c r="AL1592" s="21"/>
      <c r="AM1592" s="21"/>
      <c r="AN1592" s="21"/>
      <c r="AO1592" s="21"/>
      <c r="AP1592" s="21"/>
      <c r="AQ1592" s="21"/>
      <c r="AR1592" s="21"/>
      <c r="AS1592" s="21"/>
      <c r="AT1592" s="21"/>
      <c r="AU1592" s="21"/>
      <c r="AV1592" s="21"/>
      <c r="AW1592" s="21"/>
      <c r="AX1592" s="21"/>
      <c r="AY1592" s="21"/>
      <c r="AZ1592" s="21"/>
      <c r="BA1592" s="21"/>
      <c r="BB1592" s="21"/>
    </row>
    <row r="1593" spans="3:54" s="23" customFormat="1" ht="12.75">
      <c r="C1593" s="22"/>
      <c r="D1593" s="22"/>
      <c r="F1593" s="22"/>
      <c r="G1593" s="22"/>
      <c r="H1593" s="22"/>
      <c r="J1593" s="22"/>
      <c r="K1593" s="22"/>
      <c r="L1593" s="22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21"/>
      <c r="AH1593" s="21"/>
      <c r="AI1593" s="21"/>
      <c r="AJ1593" s="21"/>
      <c r="AK1593" s="21"/>
      <c r="AL1593" s="21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21"/>
      <c r="AX1593" s="21"/>
      <c r="AY1593" s="21"/>
      <c r="AZ1593" s="21"/>
      <c r="BA1593" s="21"/>
      <c r="BB1593" s="21"/>
    </row>
    <row r="1594" spans="3:54" s="23" customFormat="1" ht="12.75">
      <c r="C1594" s="22"/>
      <c r="D1594" s="22"/>
      <c r="F1594" s="22"/>
      <c r="G1594" s="22"/>
      <c r="H1594" s="22"/>
      <c r="J1594" s="22"/>
      <c r="K1594" s="22"/>
      <c r="L1594" s="22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21"/>
      <c r="AH1594" s="21"/>
      <c r="AI1594" s="21"/>
      <c r="AJ1594" s="21"/>
      <c r="AK1594" s="21"/>
      <c r="AL1594" s="21"/>
      <c r="AM1594" s="21"/>
      <c r="AN1594" s="21"/>
      <c r="AO1594" s="21"/>
      <c r="AP1594" s="21"/>
      <c r="AQ1594" s="21"/>
      <c r="AR1594" s="21"/>
      <c r="AS1594" s="21"/>
      <c r="AT1594" s="21"/>
      <c r="AU1594" s="21"/>
      <c r="AV1594" s="21"/>
      <c r="AW1594" s="21"/>
      <c r="AX1594" s="21"/>
      <c r="AY1594" s="21"/>
      <c r="AZ1594" s="21"/>
      <c r="BA1594" s="21"/>
      <c r="BB1594" s="21"/>
    </row>
    <row r="1595" spans="3:54" s="23" customFormat="1" ht="12.75">
      <c r="C1595" s="22"/>
      <c r="D1595" s="22"/>
      <c r="F1595" s="22"/>
      <c r="G1595" s="22"/>
      <c r="H1595" s="22"/>
      <c r="J1595" s="22"/>
      <c r="K1595" s="22"/>
      <c r="L1595" s="22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21"/>
      <c r="AH1595" s="21"/>
      <c r="AI1595" s="21"/>
      <c r="AJ1595" s="21"/>
      <c r="AK1595" s="21"/>
      <c r="AL1595" s="21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21"/>
      <c r="AX1595" s="21"/>
      <c r="AY1595" s="21"/>
      <c r="AZ1595" s="21"/>
      <c r="BA1595" s="21"/>
      <c r="BB1595" s="21"/>
    </row>
    <row r="1596" spans="3:54" s="23" customFormat="1" ht="12.75">
      <c r="C1596" s="22"/>
      <c r="D1596" s="22"/>
      <c r="F1596" s="22"/>
      <c r="G1596" s="22"/>
      <c r="H1596" s="22"/>
      <c r="J1596" s="22"/>
      <c r="K1596" s="22"/>
      <c r="L1596" s="22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  <c r="AD1596" s="21"/>
      <c r="AE1596" s="21"/>
      <c r="AF1596" s="21"/>
      <c r="AG1596" s="21"/>
      <c r="AH1596" s="21"/>
      <c r="AI1596" s="21"/>
      <c r="AJ1596" s="21"/>
      <c r="AK1596" s="21"/>
      <c r="AL1596" s="21"/>
      <c r="AM1596" s="21"/>
      <c r="AN1596" s="21"/>
      <c r="AO1596" s="21"/>
      <c r="AP1596" s="21"/>
      <c r="AQ1596" s="21"/>
      <c r="AR1596" s="21"/>
      <c r="AS1596" s="21"/>
      <c r="AT1596" s="21"/>
      <c r="AU1596" s="21"/>
      <c r="AV1596" s="21"/>
      <c r="AW1596" s="21"/>
      <c r="AX1596" s="21"/>
      <c r="AY1596" s="21"/>
      <c r="AZ1596" s="21"/>
      <c r="BA1596" s="21"/>
      <c r="BB1596" s="21"/>
    </row>
    <row r="1597" spans="3:54" s="23" customFormat="1" ht="12.75">
      <c r="C1597" s="22"/>
      <c r="D1597" s="22"/>
      <c r="F1597" s="22"/>
      <c r="G1597" s="22"/>
      <c r="H1597" s="22"/>
      <c r="J1597" s="22"/>
      <c r="K1597" s="22"/>
      <c r="L1597" s="22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  <c r="AD1597" s="21"/>
      <c r="AE1597" s="21"/>
      <c r="AF1597" s="21"/>
      <c r="AG1597" s="21"/>
      <c r="AH1597" s="21"/>
      <c r="AI1597" s="21"/>
      <c r="AJ1597" s="21"/>
      <c r="AK1597" s="21"/>
      <c r="AL1597" s="21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21"/>
      <c r="AX1597" s="21"/>
      <c r="AY1597" s="21"/>
      <c r="AZ1597" s="21"/>
      <c r="BA1597" s="21"/>
      <c r="BB1597" s="21"/>
    </row>
    <row r="1598" spans="3:54" s="23" customFormat="1" ht="12.75">
      <c r="C1598" s="22"/>
      <c r="D1598" s="22"/>
      <c r="F1598" s="22"/>
      <c r="G1598" s="22"/>
      <c r="H1598" s="22"/>
      <c r="J1598" s="22"/>
      <c r="K1598" s="22"/>
      <c r="L1598" s="22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  <c r="AD1598" s="21"/>
      <c r="AE1598" s="21"/>
      <c r="AF1598" s="21"/>
      <c r="AG1598" s="21"/>
      <c r="AH1598" s="21"/>
      <c r="AI1598" s="21"/>
      <c r="AJ1598" s="21"/>
      <c r="AK1598" s="21"/>
      <c r="AL1598" s="21"/>
      <c r="AM1598" s="21"/>
      <c r="AN1598" s="21"/>
      <c r="AO1598" s="21"/>
      <c r="AP1598" s="21"/>
      <c r="AQ1598" s="21"/>
      <c r="AR1598" s="21"/>
      <c r="AS1598" s="21"/>
      <c r="AT1598" s="21"/>
      <c r="AU1598" s="21"/>
      <c r="AV1598" s="21"/>
      <c r="AW1598" s="21"/>
      <c r="AX1598" s="21"/>
      <c r="AY1598" s="21"/>
      <c r="AZ1598" s="21"/>
      <c r="BA1598" s="21"/>
      <c r="BB1598" s="21"/>
    </row>
    <row r="1599" spans="3:54" s="23" customFormat="1" ht="12.75">
      <c r="C1599" s="22"/>
      <c r="D1599" s="22"/>
      <c r="F1599" s="22"/>
      <c r="G1599" s="22"/>
      <c r="H1599" s="22"/>
      <c r="J1599" s="22"/>
      <c r="K1599" s="22"/>
      <c r="L1599" s="22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  <c r="AD1599" s="21"/>
      <c r="AE1599" s="21"/>
      <c r="AF1599" s="21"/>
      <c r="AG1599" s="21"/>
      <c r="AH1599" s="21"/>
      <c r="AI1599" s="21"/>
      <c r="AJ1599" s="21"/>
      <c r="AK1599" s="21"/>
      <c r="AL1599" s="21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21"/>
      <c r="AX1599" s="21"/>
      <c r="AY1599" s="21"/>
      <c r="AZ1599" s="21"/>
      <c r="BA1599" s="21"/>
      <c r="BB1599" s="21"/>
    </row>
    <row r="1600" spans="3:54" s="23" customFormat="1" ht="12.75">
      <c r="C1600" s="22"/>
      <c r="D1600" s="22"/>
      <c r="F1600" s="22"/>
      <c r="G1600" s="22"/>
      <c r="H1600" s="22"/>
      <c r="J1600" s="22"/>
      <c r="K1600" s="22"/>
      <c r="L1600" s="22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  <c r="AD1600" s="21"/>
      <c r="AE1600" s="21"/>
      <c r="AF1600" s="21"/>
      <c r="AG1600" s="21"/>
      <c r="AH1600" s="21"/>
      <c r="AI1600" s="21"/>
      <c r="AJ1600" s="21"/>
      <c r="AK1600" s="21"/>
      <c r="AL1600" s="21"/>
      <c r="AM1600" s="21"/>
      <c r="AN1600" s="21"/>
      <c r="AO1600" s="21"/>
      <c r="AP1600" s="21"/>
      <c r="AQ1600" s="21"/>
      <c r="AR1600" s="21"/>
      <c r="AS1600" s="21"/>
      <c r="AT1600" s="21"/>
      <c r="AU1600" s="21"/>
      <c r="AV1600" s="21"/>
      <c r="AW1600" s="21"/>
      <c r="AX1600" s="21"/>
      <c r="AY1600" s="21"/>
      <c r="AZ1600" s="21"/>
      <c r="BA1600" s="21"/>
      <c r="BB1600" s="21"/>
    </row>
    <row r="1601" spans="3:54" s="23" customFormat="1" ht="12.75">
      <c r="C1601" s="22"/>
      <c r="D1601" s="22"/>
      <c r="F1601" s="22"/>
      <c r="G1601" s="22"/>
      <c r="H1601" s="22"/>
      <c r="J1601" s="22"/>
      <c r="K1601" s="22"/>
      <c r="L1601" s="22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21"/>
      <c r="AH1601" s="21"/>
      <c r="AI1601" s="21"/>
      <c r="AJ1601" s="21"/>
      <c r="AK1601" s="21"/>
      <c r="AL1601" s="21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21"/>
      <c r="AX1601" s="21"/>
      <c r="AY1601" s="21"/>
      <c r="AZ1601" s="21"/>
      <c r="BA1601" s="21"/>
      <c r="BB1601" s="21"/>
    </row>
    <row r="1602" spans="3:54" s="23" customFormat="1" ht="12.75">
      <c r="C1602" s="22"/>
      <c r="D1602" s="22"/>
      <c r="F1602" s="22"/>
      <c r="G1602" s="22"/>
      <c r="H1602" s="22"/>
      <c r="J1602" s="22"/>
      <c r="K1602" s="22"/>
      <c r="L1602" s="22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  <c r="AD1602" s="21"/>
      <c r="AE1602" s="21"/>
      <c r="AF1602" s="21"/>
      <c r="AG1602" s="21"/>
      <c r="AH1602" s="21"/>
      <c r="AI1602" s="21"/>
      <c r="AJ1602" s="21"/>
      <c r="AK1602" s="21"/>
      <c r="AL1602" s="21"/>
      <c r="AM1602" s="21"/>
      <c r="AN1602" s="21"/>
      <c r="AO1602" s="21"/>
      <c r="AP1602" s="21"/>
      <c r="AQ1602" s="21"/>
      <c r="AR1602" s="21"/>
      <c r="AS1602" s="21"/>
      <c r="AT1602" s="21"/>
      <c r="AU1602" s="21"/>
      <c r="AV1602" s="21"/>
      <c r="AW1602" s="21"/>
      <c r="AX1602" s="21"/>
      <c r="AY1602" s="21"/>
      <c r="AZ1602" s="21"/>
      <c r="BA1602" s="21"/>
      <c r="BB1602" s="21"/>
    </row>
    <row r="1603" spans="3:54" s="23" customFormat="1" ht="12.75">
      <c r="C1603" s="22"/>
      <c r="D1603" s="22"/>
      <c r="F1603" s="22"/>
      <c r="G1603" s="22"/>
      <c r="H1603" s="22"/>
      <c r="J1603" s="22"/>
      <c r="K1603" s="22"/>
      <c r="L1603" s="22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  <c r="AD1603" s="21"/>
      <c r="AE1603" s="21"/>
      <c r="AF1603" s="21"/>
      <c r="AG1603" s="21"/>
      <c r="AH1603" s="21"/>
      <c r="AI1603" s="21"/>
      <c r="AJ1603" s="21"/>
      <c r="AK1603" s="21"/>
      <c r="AL1603" s="21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21"/>
      <c r="AX1603" s="21"/>
      <c r="AY1603" s="21"/>
      <c r="AZ1603" s="21"/>
      <c r="BA1603" s="21"/>
      <c r="BB1603" s="21"/>
    </row>
    <row r="1604" spans="3:54" s="23" customFormat="1" ht="12.75">
      <c r="C1604" s="22"/>
      <c r="D1604" s="22"/>
      <c r="F1604" s="22"/>
      <c r="G1604" s="22"/>
      <c r="H1604" s="22"/>
      <c r="J1604" s="22"/>
      <c r="K1604" s="22"/>
      <c r="L1604" s="22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  <c r="AD1604" s="21"/>
      <c r="AE1604" s="21"/>
      <c r="AF1604" s="21"/>
      <c r="AG1604" s="21"/>
      <c r="AH1604" s="21"/>
      <c r="AI1604" s="21"/>
      <c r="AJ1604" s="21"/>
      <c r="AK1604" s="21"/>
      <c r="AL1604" s="21"/>
      <c r="AM1604" s="21"/>
      <c r="AN1604" s="21"/>
      <c r="AO1604" s="21"/>
      <c r="AP1604" s="21"/>
      <c r="AQ1604" s="21"/>
      <c r="AR1604" s="21"/>
      <c r="AS1604" s="21"/>
      <c r="AT1604" s="21"/>
      <c r="AU1604" s="21"/>
      <c r="AV1604" s="21"/>
      <c r="AW1604" s="21"/>
      <c r="AX1604" s="21"/>
      <c r="AY1604" s="21"/>
      <c r="AZ1604" s="21"/>
      <c r="BA1604" s="21"/>
      <c r="BB1604" s="21"/>
    </row>
    <row r="1605" spans="3:54" s="23" customFormat="1" ht="12.75">
      <c r="C1605" s="22"/>
      <c r="D1605" s="22"/>
      <c r="F1605" s="22"/>
      <c r="G1605" s="22"/>
      <c r="H1605" s="22"/>
      <c r="J1605" s="22"/>
      <c r="K1605" s="22"/>
      <c r="L1605" s="22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  <c r="AD1605" s="21"/>
      <c r="AE1605" s="21"/>
      <c r="AF1605" s="21"/>
      <c r="AG1605" s="21"/>
      <c r="AH1605" s="21"/>
      <c r="AI1605" s="21"/>
      <c r="AJ1605" s="21"/>
      <c r="AK1605" s="21"/>
      <c r="AL1605" s="21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21"/>
      <c r="AX1605" s="21"/>
      <c r="AY1605" s="21"/>
      <c r="AZ1605" s="21"/>
      <c r="BA1605" s="21"/>
      <c r="BB1605" s="21"/>
    </row>
    <row r="1606" spans="3:54" s="23" customFormat="1" ht="12.75">
      <c r="C1606" s="22"/>
      <c r="D1606" s="22"/>
      <c r="F1606" s="22"/>
      <c r="G1606" s="22"/>
      <c r="H1606" s="22"/>
      <c r="J1606" s="22"/>
      <c r="K1606" s="22"/>
      <c r="L1606" s="22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21"/>
      <c r="AH1606" s="21"/>
      <c r="AI1606" s="21"/>
      <c r="AJ1606" s="21"/>
      <c r="AK1606" s="21"/>
      <c r="AL1606" s="21"/>
      <c r="AM1606" s="21"/>
      <c r="AN1606" s="21"/>
      <c r="AO1606" s="21"/>
      <c r="AP1606" s="21"/>
      <c r="AQ1606" s="21"/>
      <c r="AR1606" s="21"/>
      <c r="AS1606" s="21"/>
      <c r="AT1606" s="21"/>
      <c r="AU1606" s="21"/>
      <c r="AV1606" s="21"/>
      <c r="AW1606" s="21"/>
      <c r="AX1606" s="21"/>
      <c r="AY1606" s="21"/>
      <c r="AZ1606" s="21"/>
      <c r="BA1606" s="21"/>
      <c r="BB1606" s="21"/>
    </row>
    <row r="1607" spans="3:54" s="23" customFormat="1" ht="12.75">
      <c r="C1607" s="22"/>
      <c r="D1607" s="22"/>
      <c r="F1607" s="22"/>
      <c r="G1607" s="22"/>
      <c r="H1607" s="22"/>
      <c r="J1607" s="22"/>
      <c r="K1607" s="22"/>
      <c r="L1607" s="22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  <c r="AD1607" s="21"/>
      <c r="AE1607" s="21"/>
      <c r="AF1607" s="21"/>
      <c r="AG1607" s="21"/>
      <c r="AH1607" s="21"/>
      <c r="AI1607" s="21"/>
      <c r="AJ1607" s="21"/>
      <c r="AK1607" s="21"/>
      <c r="AL1607" s="21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21"/>
      <c r="AX1607" s="21"/>
      <c r="AY1607" s="21"/>
      <c r="AZ1607" s="21"/>
      <c r="BA1607" s="21"/>
      <c r="BB1607" s="21"/>
    </row>
    <row r="1608" spans="3:54" s="23" customFormat="1" ht="12.75">
      <c r="C1608" s="22"/>
      <c r="D1608" s="22"/>
      <c r="F1608" s="22"/>
      <c r="G1608" s="22"/>
      <c r="H1608" s="22"/>
      <c r="J1608" s="22"/>
      <c r="K1608" s="22"/>
      <c r="L1608" s="22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21"/>
      <c r="AH1608" s="21"/>
      <c r="AI1608" s="21"/>
      <c r="AJ1608" s="21"/>
      <c r="AK1608" s="21"/>
      <c r="AL1608" s="21"/>
      <c r="AM1608" s="21"/>
      <c r="AN1608" s="21"/>
      <c r="AO1608" s="21"/>
      <c r="AP1608" s="21"/>
      <c r="AQ1608" s="21"/>
      <c r="AR1608" s="21"/>
      <c r="AS1608" s="21"/>
      <c r="AT1608" s="21"/>
      <c r="AU1608" s="21"/>
      <c r="AV1608" s="21"/>
      <c r="AW1608" s="21"/>
      <c r="AX1608" s="21"/>
      <c r="AY1608" s="21"/>
      <c r="AZ1608" s="21"/>
      <c r="BA1608" s="21"/>
      <c r="BB1608" s="21"/>
    </row>
    <row r="1609" spans="3:54" s="23" customFormat="1" ht="12.75">
      <c r="C1609" s="22"/>
      <c r="D1609" s="22"/>
      <c r="F1609" s="22"/>
      <c r="G1609" s="22"/>
      <c r="H1609" s="22"/>
      <c r="J1609" s="22"/>
      <c r="K1609" s="22"/>
      <c r="L1609" s="22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  <c r="AD1609" s="21"/>
      <c r="AE1609" s="21"/>
      <c r="AF1609" s="21"/>
      <c r="AG1609" s="21"/>
      <c r="AH1609" s="21"/>
      <c r="AI1609" s="21"/>
      <c r="AJ1609" s="21"/>
      <c r="AK1609" s="21"/>
      <c r="AL1609" s="21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21"/>
      <c r="AX1609" s="21"/>
      <c r="AY1609" s="21"/>
      <c r="AZ1609" s="21"/>
      <c r="BA1609" s="21"/>
      <c r="BB1609" s="21"/>
    </row>
    <row r="1610" spans="3:54" s="23" customFormat="1" ht="12.75">
      <c r="C1610" s="22"/>
      <c r="D1610" s="22"/>
      <c r="F1610" s="22"/>
      <c r="G1610" s="22"/>
      <c r="H1610" s="22"/>
      <c r="J1610" s="22"/>
      <c r="K1610" s="22"/>
      <c r="L1610" s="22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21"/>
      <c r="AH1610" s="21"/>
      <c r="AI1610" s="21"/>
      <c r="AJ1610" s="21"/>
      <c r="AK1610" s="21"/>
      <c r="AL1610" s="21"/>
      <c r="AM1610" s="21"/>
      <c r="AN1610" s="21"/>
      <c r="AO1610" s="21"/>
      <c r="AP1610" s="21"/>
      <c r="AQ1610" s="21"/>
      <c r="AR1610" s="21"/>
      <c r="AS1610" s="21"/>
      <c r="AT1610" s="21"/>
      <c r="AU1610" s="21"/>
      <c r="AV1610" s="21"/>
      <c r="AW1610" s="21"/>
      <c r="AX1610" s="21"/>
      <c r="AY1610" s="21"/>
      <c r="AZ1610" s="21"/>
      <c r="BA1610" s="21"/>
      <c r="BB1610" s="21"/>
    </row>
    <row r="1611" spans="3:54" s="23" customFormat="1" ht="12.75">
      <c r="C1611" s="22"/>
      <c r="D1611" s="22"/>
      <c r="F1611" s="22"/>
      <c r="G1611" s="22"/>
      <c r="H1611" s="22"/>
      <c r="J1611" s="22"/>
      <c r="K1611" s="22"/>
      <c r="L1611" s="22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21"/>
      <c r="AH1611" s="21"/>
      <c r="AI1611" s="21"/>
      <c r="AJ1611" s="21"/>
      <c r="AK1611" s="21"/>
      <c r="AL1611" s="21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21"/>
      <c r="AX1611" s="21"/>
      <c r="AY1611" s="21"/>
      <c r="AZ1611" s="21"/>
      <c r="BA1611" s="21"/>
      <c r="BB1611" s="21"/>
    </row>
    <row r="1612" spans="3:54" s="23" customFormat="1" ht="12.75">
      <c r="C1612" s="22"/>
      <c r="D1612" s="22"/>
      <c r="F1612" s="22"/>
      <c r="G1612" s="22"/>
      <c r="H1612" s="22"/>
      <c r="J1612" s="22"/>
      <c r="K1612" s="22"/>
      <c r="L1612" s="22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21"/>
      <c r="AH1612" s="21"/>
      <c r="AI1612" s="21"/>
      <c r="AJ1612" s="21"/>
      <c r="AK1612" s="21"/>
      <c r="AL1612" s="21"/>
      <c r="AM1612" s="21"/>
      <c r="AN1612" s="21"/>
      <c r="AO1612" s="21"/>
      <c r="AP1612" s="21"/>
      <c r="AQ1612" s="21"/>
      <c r="AR1612" s="21"/>
      <c r="AS1612" s="21"/>
      <c r="AT1612" s="21"/>
      <c r="AU1612" s="21"/>
      <c r="AV1612" s="21"/>
      <c r="AW1612" s="21"/>
      <c r="AX1612" s="21"/>
      <c r="AY1612" s="21"/>
      <c r="AZ1612" s="21"/>
      <c r="BA1612" s="21"/>
      <c r="BB1612" s="21"/>
    </row>
    <row r="1613" spans="3:54" s="23" customFormat="1" ht="12.75">
      <c r="C1613" s="22"/>
      <c r="D1613" s="22"/>
      <c r="F1613" s="22"/>
      <c r="G1613" s="22"/>
      <c r="H1613" s="22"/>
      <c r="J1613" s="22"/>
      <c r="K1613" s="22"/>
      <c r="L1613" s="22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  <c r="AD1613" s="21"/>
      <c r="AE1613" s="21"/>
      <c r="AF1613" s="21"/>
      <c r="AG1613" s="21"/>
      <c r="AH1613" s="21"/>
      <c r="AI1613" s="21"/>
      <c r="AJ1613" s="21"/>
      <c r="AK1613" s="21"/>
      <c r="AL1613" s="21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21"/>
      <c r="AX1613" s="21"/>
      <c r="AY1613" s="21"/>
      <c r="AZ1613" s="21"/>
      <c r="BA1613" s="21"/>
      <c r="BB1613" s="21"/>
    </row>
    <row r="1614" spans="3:54" s="23" customFormat="1" ht="12.75">
      <c r="C1614" s="22"/>
      <c r="D1614" s="22"/>
      <c r="F1614" s="22"/>
      <c r="G1614" s="22"/>
      <c r="H1614" s="22"/>
      <c r="J1614" s="22"/>
      <c r="K1614" s="22"/>
      <c r="L1614" s="22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21"/>
      <c r="AX1614" s="21"/>
      <c r="AY1614" s="21"/>
      <c r="AZ1614" s="21"/>
      <c r="BA1614" s="21"/>
      <c r="BB1614" s="21"/>
    </row>
    <row r="1615" spans="3:54" s="23" customFormat="1" ht="12.75">
      <c r="C1615" s="22"/>
      <c r="D1615" s="22"/>
      <c r="F1615" s="22"/>
      <c r="G1615" s="22"/>
      <c r="H1615" s="22"/>
      <c r="J1615" s="22"/>
      <c r="K1615" s="22"/>
      <c r="L1615" s="22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21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21"/>
      <c r="AX1615" s="21"/>
      <c r="AY1615" s="21"/>
      <c r="AZ1615" s="21"/>
      <c r="BA1615" s="21"/>
      <c r="BB1615" s="21"/>
    </row>
    <row r="1616" spans="3:54" s="23" customFormat="1" ht="12.75">
      <c r="C1616" s="22"/>
      <c r="D1616" s="22"/>
      <c r="F1616" s="22"/>
      <c r="G1616" s="22"/>
      <c r="H1616" s="22"/>
      <c r="J1616" s="22"/>
      <c r="K1616" s="22"/>
      <c r="L1616" s="22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21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21"/>
      <c r="AR1616" s="21"/>
      <c r="AS1616" s="21"/>
      <c r="AT1616" s="21"/>
      <c r="AU1616" s="21"/>
      <c r="AV1616" s="21"/>
      <c r="AW1616" s="21"/>
      <c r="AX1616" s="21"/>
      <c r="AY1616" s="21"/>
      <c r="AZ1616" s="21"/>
      <c r="BA1616" s="21"/>
      <c r="BB1616" s="21"/>
    </row>
    <row r="1617" spans="3:54" s="23" customFormat="1" ht="12.75">
      <c r="C1617" s="22"/>
      <c r="D1617" s="22"/>
      <c r="F1617" s="22"/>
      <c r="G1617" s="22"/>
      <c r="H1617" s="22"/>
      <c r="J1617" s="22"/>
      <c r="K1617" s="22"/>
      <c r="L1617" s="22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  <c r="AD1617" s="21"/>
      <c r="AE1617" s="21"/>
      <c r="AF1617" s="21"/>
      <c r="AG1617" s="21"/>
      <c r="AH1617" s="21"/>
      <c r="AI1617" s="21"/>
      <c r="AJ1617" s="21"/>
      <c r="AK1617" s="21"/>
      <c r="AL1617" s="21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21"/>
      <c r="AX1617" s="21"/>
      <c r="AY1617" s="21"/>
      <c r="AZ1617" s="21"/>
      <c r="BA1617" s="21"/>
      <c r="BB1617" s="21"/>
    </row>
    <row r="1618" spans="3:54" s="23" customFormat="1" ht="12.75">
      <c r="C1618" s="22"/>
      <c r="D1618" s="22"/>
      <c r="F1618" s="22"/>
      <c r="G1618" s="22"/>
      <c r="H1618" s="22"/>
      <c r="J1618" s="22"/>
      <c r="K1618" s="22"/>
      <c r="L1618" s="22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  <c r="AD1618" s="21"/>
      <c r="AE1618" s="21"/>
      <c r="AF1618" s="21"/>
      <c r="AG1618" s="21"/>
      <c r="AH1618" s="21"/>
      <c r="AI1618" s="21"/>
      <c r="AJ1618" s="21"/>
      <c r="AK1618" s="21"/>
      <c r="AL1618" s="21"/>
      <c r="AM1618" s="21"/>
      <c r="AN1618" s="21"/>
      <c r="AO1618" s="21"/>
      <c r="AP1618" s="21"/>
      <c r="AQ1618" s="21"/>
      <c r="AR1618" s="21"/>
      <c r="AS1618" s="21"/>
      <c r="AT1618" s="21"/>
      <c r="AU1618" s="21"/>
      <c r="AV1618" s="21"/>
      <c r="AW1618" s="21"/>
      <c r="AX1618" s="21"/>
      <c r="AY1618" s="21"/>
      <c r="AZ1618" s="21"/>
      <c r="BA1618" s="21"/>
      <c r="BB1618" s="21"/>
    </row>
    <row r="1619" spans="3:54" s="23" customFormat="1" ht="12.75">
      <c r="C1619" s="22"/>
      <c r="D1619" s="22"/>
      <c r="F1619" s="22"/>
      <c r="G1619" s="22"/>
      <c r="H1619" s="22"/>
      <c r="J1619" s="22"/>
      <c r="K1619" s="22"/>
      <c r="L1619" s="22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  <c r="AD1619" s="21"/>
      <c r="AE1619" s="21"/>
      <c r="AF1619" s="21"/>
      <c r="AG1619" s="21"/>
      <c r="AH1619" s="21"/>
      <c r="AI1619" s="21"/>
      <c r="AJ1619" s="21"/>
      <c r="AK1619" s="21"/>
      <c r="AL1619" s="21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21"/>
      <c r="AX1619" s="21"/>
      <c r="AY1619" s="21"/>
      <c r="AZ1619" s="21"/>
      <c r="BA1619" s="21"/>
      <c r="BB1619" s="21"/>
    </row>
    <row r="1620" spans="3:54" s="23" customFormat="1" ht="12.75">
      <c r="C1620" s="22"/>
      <c r="D1620" s="22"/>
      <c r="F1620" s="22"/>
      <c r="G1620" s="22"/>
      <c r="H1620" s="22"/>
      <c r="J1620" s="22"/>
      <c r="K1620" s="22"/>
      <c r="L1620" s="22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21"/>
      <c r="AH1620" s="21"/>
      <c r="AI1620" s="21"/>
      <c r="AJ1620" s="21"/>
      <c r="AK1620" s="21"/>
      <c r="AL1620" s="21"/>
      <c r="AM1620" s="21"/>
      <c r="AN1620" s="21"/>
      <c r="AO1620" s="21"/>
      <c r="AP1620" s="21"/>
      <c r="AQ1620" s="21"/>
      <c r="AR1620" s="21"/>
      <c r="AS1620" s="21"/>
      <c r="AT1620" s="21"/>
      <c r="AU1620" s="21"/>
      <c r="AV1620" s="21"/>
      <c r="AW1620" s="21"/>
      <c r="AX1620" s="21"/>
      <c r="AY1620" s="21"/>
      <c r="AZ1620" s="21"/>
      <c r="BA1620" s="21"/>
      <c r="BB1620" s="21"/>
    </row>
    <row r="1621" spans="3:54" s="23" customFormat="1" ht="12.75">
      <c r="C1621" s="22"/>
      <c r="D1621" s="22"/>
      <c r="F1621" s="22"/>
      <c r="G1621" s="22"/>
      <c r="H1621" s="22"/>
      <c r="J1621" s="22"/>
      <c r="K1621" s="22"/>
      <c r="L1621" s="22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  <c r="AD1621" s="21"/>
      <c r="AE1621" s="21"/>
      <c r="AF1621" s="21"/>
      <c r="AG1621" s="21"/>
      <c r="AH1621" s="21"/>
      <c r="AI1621" s="21"/>
      <c r="AJ1621" s="21"/>
      <c r="AK1621" s="21"/>
      <c r="AL1621" s="21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21"/>
      <c r="AX1621" s="21"/>
      <c r="AY1621" s="21"/>
      <c r="AZ1621" s="21"/>
      <c r="BA1621" s="21"/>
      <c r="BB1621" s="21"/>
    </row>
    <row r="1622" spans="3:54" s="23" customFormat="1" ht="12.75">
      <c r="C1622" s="22"/>
      <c r="D1622" s="22"/>
      <c r="F1622" s="22"/>
      <c r="G1622" s="22"/>
      <c r="H1622" s="22"/>
      <c r="J1622" s="22"/>
      <c r="K1622" s="22"/>
      <c r="L1622" s="22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  <c r="AD1622" s="21"/>
      <c r="AE1622" s="21"/>
      <c r="AF1622" s="21"/>
      <c r="AG1622" s="21"/>
      <c r="AH1622" s="21"/>
      <c r="AI1622" s="21"/>
      <c r="AJ1622" s="21"/>
      <c r="AK1622" s="21"/>
      <c r="AL1622" s="21"/>
      <c r="AM1622" s="21"/>
      <c r="AN1622" s="21"/>
      <c r="AO1622" s="21"/>
      <c r="AP1622" s="21"/>
      <c r="AQ1622" s="21"/>
      <c r="AR1622" s="21"/>
      <c r="AS1622" s="21"/>
      <c r="AT1622" s="21"/>
      <c r="AU1622" s="21"/>
      <c r="AV1622" s="21"/>
      <c r="AW1622" s="21"/>
      <c r="AX1622" s="21"/>
      <c r="AY1622" s="21"/>
      <c r="AZ1622" s="21"/>
      <c r="BA1622" s="21"/>
      <c r="BB1622" s="21"/>
    </row>
    <row r="1623" spans="3:54" s="23" customFormat="1" ht="12.75">
      <c r="C1623" s="22"/>
      <c r="D1623" s="22"/>
      <c r="F1623" s="22"/>
      <c r="G1623" s="22"/>
      <c r="H1623" s="22"/>
      <c r="J1623" s="22"/>
      <c r="K1623" s="22"/>
      <c r="L1623" s="22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21"/>
      <c r="AH1623" s="21"/>
      <c r="AI1623" s="21"/>
      <c r="AJ1623" s="21"/>
      <c r="AK1623" s="21"/>
      <c r="AL1623" s="21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21"/>
      <c r="AX1623" s="21"/>
      <c r="AY1623" s="21"/>
      <c r="AZ1623" s="21"/>
      <c r="BA1623" s="21"/>
      <c r="BB1623" s="21"/>
    </row>
    <row r="1624" spans="3:54" s="23" customFormat="1" ht="12.75">
      <c r="C1624" s="22"/>
      <c r="D1624" s="22"/>
      <c r="F1624" s="22"/>
      <c r="G1624" s="22"/>
      <c r="H1624" s="22"/>
      <c r="J1624" s="22"/>
      <c r="K1624" s="22"/>
      <c r="L1624" s="22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21"/>
      <c r="AI1624" s="21"/>
      <c r="AJ1624" s="21"/>
      <c r="AK1624" s="21"/>
      <c r="AL1624" s="21"/>
      <c r="AM1624" s="21"/>
      <c r="AN1624" s="21"/>
      <c r="AO1624" s="21"/>
      <c r="AP1624" s="21"/>
      <c r="AQ1624" s="21"/>
      <c r="AR1624" s="21"/>
      <c r="AS1624" s="21"/>
      <c r="AT1624" s="21"/>
      <c r="AU1624" s="21"/>
      <c r="AV1624" s="21"/>
      <c r="AW1624" s="21"/>
      <c r="AX1624" s="21"/>
      <c r="AY1624" s="21"/>
      <c r="AZ1624" s="21"/>
      <c r="BA1624" s="21"/>
      <c r="BB1624" s="21"/>
    </row>
    <row r="1625" spans="3:54" s="23" customFormat="1" ht="12.75">
      <c r="C1625" s="22"/>
      <c r="D1625" s="22"/>
      <c r="F1625" s="22"/>
      <c r="G1625" s="22"/>
      <c r="H1625" s="22"/>
      <c r="J1625" s="22"/>
      <c r="K1625" s="22"/>
      <c r="L1625" s="22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21"/>
      <c r="AH1625" s="21"/>
      <c r="AI1625" s="21"/>
      <c r="AJ1625" s="21"/>
      <c r="AK1625" s="21"/>
      <c r="AL1625" s="21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21"/>
      <c r="AX1625" s="21"/>
      <c r="AY1625" s="21"/>
      <c r="AZ1625" s="21"/>
      <c r="BA1625" s="21"/>
      <c r="BB1625" s="21"/>
    </row>
    <row r="1626" spans="3:54" s="23" customFormat="1" ht="12.75">
      <c r="C1626" s="22"/>
      <c r="D1626" s="22"/>
      <c r="F1626" s="22"/>
      <c r="G1626" s="22"/>
      <c r="H1626" s="22"/>
      <c r="J1626" s="22"/>
      <c r="K1626" s="22"/>
      <c r="L1626" s="22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21"/>
      <c r="AH1626" s="21"/>
      <c r="AI1626" s="21"/>
      <c r="AJ1626" s="21"/>
      <c r="AK1626" s="21"/>
      <c r="AL1626" s="21"/>
      <c r="AM1626" s="21"/>
      <c r="AN1626" s="21"/>
      <c r="AO1626" s="21"/>
      <c r="AP1626" s="21"/>
      <c r="AQ1626" s="21"/>
      <c r="AR1626" s="21"/>
      <c r="AS1626" s="21"/>
      <c r="AT1626" s="21"/>
      <c r="AU1626" s="21"/>
      <c r="AV1626" s="21"/>
      <c r="AW1626" s="21"/>
      <c r="AX1626" s="21"/>
      <c r="AY1626" s="21"/>
      <c r="AZ1626" s="21"/>
      <c r="BA1626" s="21"/>
      <c r="BB1626" s="21"/>
    </row>
    <row r="1627" spans="3:54" s="23" customFormat="1" ht="12.75">
      <c r="C1627" s="22"/>
      <c r="D1627" s="22"/>
      <c r="F1627" s="22"/>
      <c r="G1627" s="22"/>
      <c r="H1627" s="22"/>
      <c r="J1627" s="22"/>
      <c r="K1627" s="22"/>
      <c r="L1627" s="22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  <c r="AD1627" s="21"/>
      <c r="AE1627" s="21"/>
      <c r="AF1627" s="21"/>
      <c r="AG1627" s="21"/>
      <c r="AH1627" s="21"/>
      <c r="AI1627" s="21"/>
      <c r="AJ1627" s="21"/>
      <c r="AK1627" s="21"/>
      <c r="AL1627" s="21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21"/>
      <c r="AX1627" s="21"/>
      <c r="AY1627" s="21"/>
      <c r="AZ1627" s="21"/>
      <c r="BA1627" s="21"/>
      <c r="BB1627" s="21"/>
    </row>
    <row r="1628" spans="3:54" s="23" customFormat="1" ht="12.75">
      <c r="C1628" s="22"/>
      <c r="D1628" s="22"/>
      <c r="F1628" s="22"/>
      <c r="G1628" s="22"/>
      <c r="H1628" s="22"/>
      <c r="J1628" s="22"/>
      <c r="K1628" s="22"/>
      <c r="L1628" s="22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21"/>
      <c r="AH1628" s="21"/>
      <c r="AI1628" s="21"/>
      <c r="AJ1628" s="21"/>
      <c r="AK1628" s="21"/>
      <c r="AL1628" s="21"/>
      <c r="AM1628" s="21"/>
      <c r="AN1628" s="21"/>
      <c r="AO1628" s="21"/>
      <c r="AP1628" s="21"/>
      <c r="AQ1628" s="21"/>
      <c r="AR1628" s="21"/>
      <c r="AS1628" s="21"/>
      <c r="AT1628" s="21"/>
      <c r="AU1628" s="21"/>
      <c r="AV1628" s="21"/>
      <c r="AW1628" s="21"/>
      <c r="AX1628" s="21"/>
      <c r="AY1628" s="21"/>
      <c r="AZ1628" s="21"/>
      <c r="BA1628" s="21"/>
      <c r="BB1628" s="21"/>
    </row>
    <row r="1629" spans="3:54" s="23" customFormat="1" ht="12.75">
      <c r="C1629" s="22"/>
      <c r="D1629" s="22"/>
      <c r="F1629" s="22"/>
      <c r="G1629" s="22"/>
      <c r="H1629" s="22"/>
      <c r="J1629" s="22"/>
      <c r="K1629" s="22"/>
      <c r="L1629" s="22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21"/>
      <c r="AH1629" s="21"/>
      <c r="AI1629" s="21"/>
      <c r="AJ1629" s="21"/>
      <c r="AK1629" s="21"/>
      <c r="AL1629" s="21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21"/>
      <c r="AX1629" s="21"/>
      <c r="AY1629" s="21"/>
      <c r="AZ1629" s="21"/>
      <c r="BA1629" s="21"/>
      <c r="BB1629" s="21"/>
    </row>
    <row r="1630" spans="3:54" s="23" customFormat="1" ht="12.75">
      <c r="C1630" s="22"/>
      <c r="D1630" s="22"/>
      <c r="F1630" s="22"/>
      <c r="G1630" s="22"/>
      <c r="H1630" s="22"/>
      <c r="J1630" s="22"/>
      <c r="K1630" s="22"/>
      <c r="L1630" s="22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21"/>
      <c r="AH1630" s="21"/>
      <c r="AI1630" s="21"/>
      <c r="AJ1630" s="21"/>
      <c r="AK1630" s="21"/>
      <c r="AL1630" s="21"/>
      <c r="AM1630" s="21"/>
      <c r="AN1630" s="21"/>
      <c r="AO1630" s="21"/>
      <c r="AP1630" s="21"/>
      <c r="AQ1630" s="21"/>
      <c r="AR1630" s="21"/>
      <c r="AS1630" s="21"/>
      <c r="AT1630" s="21"/>
      <c r="AU1630" s="21"/>
      <c r="AV1630" s="21"/>
      <c r="AW1630" s="21"/>
      <c r="AX1630" s="21"/>
      <c r="AY1630" s="21"/>
      <c r="AZ1630" s="21"/>
      <c r="BA1630" s="21"/>
      <c r="BB1630" s="21"/>
    </row>
    <row r="1631" spans="3:54" s="23" customFormat="1" ht="12.75">
      <c r="C1631" s="22"/>
      <c r="D1631" s="22"/>
      <c r="F1631" s="22"/>
      <c r="G1631" s="22"/>
      <c r="H1631" s="22"/>
      <c r="J1631" s="22"/>
      <c r="K1631" s="22"/>
      <c r="L1631" s="22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21"/>
      <c r="AH1631" s="21"/>
      <c r="AI1631" s="21"/>
      <c r="AJ1631" s="21"/>
      <c r="AK1631" s="21"/>
      <c r="AL1631" s="21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21"/>
      <c r="AX1631" s="21"/>
      <c r="AY1631" s="21"/>
      <c r="AZ1631" s="21"/>
      <c r="BA1631" s="21"/>
      <c r="BB1631" s="21"/>
    </row>
    <row r="1632" spans="3:54" s="23" customFormat="1" ht="12.75">
      <c r="C1632" s="22"/>
      <c r="D1632" s="22"/>
      <c r="F1632" s="22"/>
      <c r="G1632" s="22"/>
      <c r="H1632" s="22"/>
      <c r="J1632" s="22"/>
      <c r="K1632" s="22"/>
      <c r="L1632" s="22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21"/>
      <c r="AI1632" s="21"/>
      <c r="AJ1632" s="21"/>
      <c r="AK1632" s="21"/>
      <c r="AL1632" s="21"/>
      <c r="AM1632" s="21"/>
      <c r="AN1632" s="21"/>
      <c r="AO1632" s="21"/>
      <c r="AP1632" s="21"/>
      <c r="AQ1632" s="21"/>
      <c r="AR1632" s="21"/>
      <c r="AS1632" s="21"/>
      <c r="AT1632" s="21"/>
      <c r="AU1632" s="21"/>
      <c r="AV1632" s="21"/>
      <c r="AW1632" s="21"/>
      <c r="AX1632" s="21"/>
      <c r="AY1632" s="21"/>
      <c r="AZ1632" s="21"/>
      <c r="BA1632" s="21"/>
      <c r="BB1632" s="21"/>
    </row>
    <row r="1633" spans="3:54" s="23" customFormat="1" ht="12.75">
      <c r="C1633" s="22"/>
      <c r="D1633" s="22"/>
      <c r="F1633" s="22"/>
      <c r="G1633" s="22"/>
      <c r="H1633" s="22"/>
      <c r="J1633" s="22"/>
      <c r="K1633" s="22"/>
      <c r="L1633" s="22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  <c r="AD1633" s="21"/>
      <c r="AE1633" s="21"/>
      <c r="AF1633" s="21"/>
      <c r="AG1633" s="21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21"/>
      <c r="AX1633" s="21"/>
      <c r="AY1633" s="21"/>
      <c r="AZ1633" s="21"/>
      <c r="BA1633" s="21"/>
      <c r="BB1633" s="21"/>
    </row>
    <row r="1634" spans="3:54" s="23" customFormat="1" ht="12.75">
      <c r="C1634" s="22"/>
      <c r="D1634" s="22"/>
      <c r="F1634" s="22"/>
      <c r="G1634" s="22"/>
      <c r="H1634" s="22"/>
      <c r="J1634" s="22"/>
      <c r="K1634" s="22"/>
      <c r="L1634" s="22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  <c r="AD1634" s="21"/>
      <c r="AE1634" s="21"/>
      <c r="AF1634" s="21"/>
      <c r="AG1634" s="21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21"/>
      <c r="AR1634" s="21"/>
      <c r="AS1634" s="21"/>
      <c r="AT1634" s="21"/>
      <c r="AU1634" s="21"/>
      <c r="AV1634" s="21"/>
      <c r="AW1634" s="21"/>
      <c r="AX1634" s="21"/>
      <c r="AY1634" s="21"/>
      <c r="AZ1634" s="21"/>
      <c r="BA1634" s="21"/>
      <c r="BB1634" s="21"/>
    </row>
    <row r="1635" spans="3:54" s="23" customFormat="1" ht="12.75">
      <c r="C1635" s="22"/>
      <c r="D1635" s="22"/>
      <c r="F1635" s="22"/>
      <c r="G1635" s="22"/>
      <c r="H1635" s="22"/>
      <c r="J1635" s="22"/>
      <c r="K1635" s="22"/>
      <c r="L1635" s="22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  <c r="AD1635" s="21"/>
      <c r="AE1635" s="21"/>
      <c r="AF1635" s="21"/>
      <c r="AG1635" s="21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21"/>
      <c r="AX1635" s="21"/>
      <c r="AY1635" s="21"/>
      <c r="AZ1635" s="21"/>
      <c r="BA1635" s="21"/>
      <c r="BB1635" s="21"/>
    </row>
    <row r="1636" spans="3:54" s="23" customFormat="1" ht="12.75">
      <c r="C1636" s="22"/>
      <c r="D1636" s="22"/>
      <c r="F1636" s="22"/>
      <c r="G1636" s="22"/>
      <c r="H1636" s="22"/>
      <c r="J1636" s="22"/>
      <c r="K1636" s="22"/>
      <c r="L1636" s="22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21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21"/>
      <c r="AR1636" s="21"/>
      <c r="AS1636" s="21"/>
      <c r="AT1636" s="21"/>
      <c r="AU1636" s="21"/>
      <c r="AV1636" s="21"/>
      <c r="AW1636" s="21"/>
      <c r="AX1636" s="21"/>
      <c r="AY1636" s="21"/>
      <c r="AZ1636" s="21"/>
      <c r="BA1636" s="21"/>
      <c r="BB1636" s="21"/>
    </row>
    <row r="1637" spans="3:54" s="23" customFormat="1" ht="12.75">
      <c r="C1637" s="22"/>
      <c r="D1637" s="22"/>
      <c r="F1637" s="22"/>
      <c r="G1637" s="22"/>
      <c r="H1637" s="22"/>
      <c r="J1637" s="22"/>
      <c r="K1637" s="22"/>
      <c r="L1637" s="22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  <c r="AD1637" s="21"/>
      <c r="AE1637" s="21"/>
      <c r="AF1637" s="21"/>
      <c r="AG1637" s="21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21"/>
      <c r="AX1637" s="21"/>
      <c r="AY1637" s="21"/>
      <c r="AZ1637" s="21"/>
      <c r="BA1637" s="21"/>
      <c r="BB1637" s="21"/>
    </row>
    <row r="1638" spans="3:54" s="23" customFormat="1" ht="12.75">
      <c r="C1638" s="22"/>
      <c r="D1638" s="22"/>
      <c r="F1638" s="22"/>
      <c r="G1638" s="22"/>
      <c r="H1638" s="22"/>
      <c r="J1638" s="22"/>
      <c r="K1638" s="22"/>
      <c r="L1638" s="22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  <c r="AD1638" s="21"/>
      <c r="AE1638" s="21"/>
      <c r="AF1638" s="21"/>
      <c r="AG1638" s="21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21"/>
      <c r="AR1638" s="21"/>
      <c r="AS1638" s="21"/>
      <c r="AT1638" s="21"/>
      <c r="AU1638" s="21"/>
      <c r="AV1638" s="21"/>
      <c r="AW1638" s="21"/>
      <c r="AX1638" s="21"/>
      <c r="AY1638" s="21"/>
      <c r="AZ1638" s="21"/>
      <c r="BA1638" s="21"/>
      <c r="BB1638" s="21"/>
    </row>
    <row r="1639" spans="3:54" s="23" customFormat="1" ht="12.75">
      <c r="C1639" s="22"/>
      <c r="D1639" s="22"/>
      <c r="F1639" s="22"/>
      <c r="G1639" s="22"/>
      <c r="H1639" s="22"/>
      <c r="J1639" s="22"/>
      <c r="K1639" s="22"/>
      <c r="L1639" s="22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  <c r="AD1639" s="21"/>
      <c r="AE1639" s="21"/>
      <c r="AF1639" s="21"/>
      <c r="AG1639" s="21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21"/>
      <c r="AX1639" s="21"/>
      <c r="AY1639" s="21"/>
      <c r="AZ1639" s="21"/>
      <c r="BA1639" s="21"/>
      <c r="BB1639" s="21"/>
    </row>
    <row r="1640" spans="3:54" s="23" customFormat="1" ht="12.75">
      <c r="C1640" s="22"/>
      <c r="D1640" s="22"/>
      <c r="F1640" s="22"/>
      <c r="G1640" s="22"/>
      <c r="H1640" s="22"/>
      <c r="J1640" s="22"/>
      <c r="K1640" s="22"/>
      <c r="L1640" s="22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  <c r="AD1640" s="21"/>
      <c r="AE1640" s="21"/>
      <c r="AF1640" s="21"/>
      <c r="AG1640" s="21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21"/>
      <c r="AR1640" s="21"/>
      <c r="AS1640" s="21"/>
      <c r="AT1640" s="21"/>
      <c r="AU1640" s="21"/>
      <c r="AV1640" s="21"/>
      <c r="AW1640" s="21"/>
      <c r="AX1640" s="21"/>
      <c r="AY1640" s="21"/>
      <c r="AZ1640" s="21"/>
      <c r="BA1640" s="21"/>
      <c r="BB1640" s="21"/>
    </row>
    <row r="1641" spans="3:54" s="23" customFormat="1" ht="12.75">
      <c r="C1641" s="22"/>
      <c r="D1641" s="22"/>
      <c r="F1641" s="22"/>
      <c r="G1641" s="22"/>
      <c r="H1641" s="22"/>
      <c r="J1641" s="22"/>
      <c r="K1641" s="22"/>
      <c r="L1641" s="22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  <c r="AD1641" s="21"/>
      <c r="AE1641" s="21"/>
      <c r="AF1641" s="21"/>
      <c r="AG1641" s="21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21"/>
      <c r="AX1641" s="21"/>
      <c r="AY1641" s="21"/>
      <c r="AZ1641" s="21"/>
      <c r="BA1641" s="21"/>
      <c r="BB1641" s="21"/>
    </row>
    <row r="1642" spans="3:54" s="23" customFormat="1" ht="12.75">
      <c r="C1642" s="22"/>
      <c r="D1642" s="22"/>
      <c r="F1642" s="22"/>
      <c r="G1642" s="22"/>
      <c r="H1642" s="22"/>
      <c r="J1642" s="22"/>
      <c r="K1642" s="22"/>
      <c r="L1642" s="22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21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21"/>
      <c r="AR1642" s="21"/>
      <c r="AS1642" s="21"/>
      <c r="AT1642" s="21"/>
      <c r="AU1642" s="21"/>
      <c r="AV1642" s="21"/>
      <c r="AW1642" s="21"/>
      <c r="AX1642" s="21"/>
      <c r="AY1642" s="21"/>
      <c r="AZ1642" s="21"/>
      <c r="BA1642" s="21"/>
      <c r="BB1642" s="21"/>
    </row>
    <row r="1643" spans="3:54" s="23" customFormat="1" ht="12.75">
      <c r="C1643" s="22"/>
      <c r="D1643" s="22"/>
      <c r="F1643" s="22"/>
      <c r="G1643" s="22"/>
      <c r="H1643" s="22"/>
      <c r="J1643" s="22"/>
      <c r="K1643" s="22"/>
      <c r="L1643" s="22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  <c r="AD1643" s="21"/>
      <c r="AE1643" s="21"/>
      <c r="AF1643" s="21"/>
      <c r="AG1643" s="21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21"/>
      <c r="AX1643" s="21"/>
      <c r="AY1643" s="21"/>
      <c r="AZ1643" s="21"/>
      <c r="BA1643" s="21"/>
      <c r="BB1643" s="21"/>
    </row>
    <row r="1644" spans="3:54" s="23" customFormat="1" ht="12.75">
      <c r="C1644" s="22"/>
      <c r="D1644" s="22"/>
      <c r="F1644" s="22"/>
      <c r="G1644" s="22"/>
      <c r="H1644" s="22"/>
      <c r="J1644" s="22"/>
      <c r="K1644" s="22"/>
      <c r="L1644" s="22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  <c r="AD1644" s="21"/>
      <c r="AE1644" s="21"/>
      <c r="AF1644" s="21"/>
      <c r="AG1644" s="21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21"/>
      <c r="AR1644" s="21"/>
      <c r="AS1644" s="21"/>
      <c r="AT1644" s="21"/>
      <c r="AU1644" s="21"/>
      <c r="AV1644" s="21"/>
      <c r="AW1644" s="21"/>
      <c r="AX1644" s="21"/>
      <c r="AY1644" s="21"/>
      <c r="AZ1644" s="21"/>
      <c r="BA1644" s="21"/>
      <c r="BB1644" s="21"/>
    </row>
    <row r="1645" spans="3:54" s="23" customFormat="1" ht="12.75">
      <c r="C1645" s="22"/>
      <c r="D1645" s="22"/>
      <c r="F1645" s="22"/>
      <c r="G1645" s="22"/>
      <c r="H1645" s="22"/>
      <c r="J1645" s="22"/>
      <c r="K1645" s="22"/>
      <c r="L1645" s="22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  <c r="AD1645" s="21"/>
      <c r="AE1645" s="21"/>
      <c r="AF1645" s="21"/>
      <c r="AG1645" s="21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21"/>
      <c r="AX1645" s="21"/>
      <c r="AY1645" s="21"/>
      <c r="AZ1645" s="21"/>
      <c r="BA1645" s="21"/>
      <c r="BB1645" s="21"/>
    </row>
    <row r="1646" spans="3:54" s="23" customFormat="1" ht="12.75">
      <c r="C1646" s="22"/>
      <c r="D1646" s="22"/>
      <c r="F1646" s="22"/>
      <c r="G1646" s="22"/>
      <c r="H1646" s="22"/>
      <c r="J1646" s="22"/>
      <c r="K1646" s="22"/>
      <c r="L1646" s="22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  <c r="AD1646" s="21"/>
      <c r="AE1646" s="21"/>
      <c r="AF1646" s="21"/>
      <c r="AG1646" s="21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21"/>
      <c r="AR1646" s="21"/>
      <c r="AS1646" s="21"/>
      <c r="AT1646" s="21"/>
      <c r="AU1646" s="21"/>
      <c r="AV1646" s="21"/>
      <c r="AW1646" s="21"/>
      <c r="AX1646" s="21"/>
      <c r="AY1646" s="21"/>
      <c r="AZ1646" s="21"/>
      <c r="BA1646" s="21"/>
      <c r="BB1646" s="21"/>
    </row>
    <row r="1647" spans="3:54" s="23" customFormat="1" ht="12.75">
      <c r="C1647" s="22"/>
      <c r="D1647" s="22"/>
      <c r="F1647" s="22"/>
      <c r="G1647" s="22"/>
      <c r="H1647" s="22"/>
      <c r="J1647" s="22"/>
      <c r="K1647" s="22"/>
      <c r="L1647" s="22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  <c r="AD1647" s="21"/>
      <c r="AE1647" s="21"/>
      <c r="AF1647" s="21"/>
      <c r="AG1647" s="21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21"/>
      <c r="AX1647" s="21"/>
      <c r="AY1647" s="21"/>
      <c r="AZ1647" s="21"/>
      <c r="BA1647" s="21"/>
      <c r="BB1647" s="21"/>
    </row>
    <row r="1648" spans="3:54" s="23" customFormat="1" ht="12.75">
      <c r="C1648" s="22"/>
      <c r="D1648" s="22"/>
      <c r="F1648" s="22"/>
      <c r="G1648" s="22"/>
      <c r="H1648" s="22"/>
      <c r="J1648" s="22"/>
      <c r="K1648" s="22"/>
      <c r="L1648" s="22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  <c r="AD1648" s="21"/>
      <c r="AE1648" s="21"/>
      <c r="AF1648" s="21"/>
      <c r="AG1648" s="21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21"/>
      <c r="AR1648" s="21"/>
      <c r="AS1648" s="21"/>
      <c r="AT1648" s="21"/>
      <c r="AU1648" s="21"/>
      <c r="AV1648" s="21"/>
      <c r="AW1648" s="21"/>
      <c r="AX1648" s="21"/>
      <c r="AY1648" s="21"/>
      <c r="AZ1648" s="21"/>
      <c r="BA1648" s="21"/>
      <c r="BB1648" s="21"/>
    </row>
    <row r="1649" spans="3:54" s="23" customFormat="1" ht="12.75">
      <c r="C1649" s="22"/>
      <c r="D1649" s="22"/>
      <c r="F1649" s="22"/>
      <c r="G1649" s="22"/>
      <c r="H1649" s="22"/>
      <c r="J1649" s="22"/>
      <c r="K1649" s="22"/>
      <c r="L1649" s="22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  <c r="AD1649" s="21"/>
      <c r="AE1649" s="21"/>
      <c r="AF1649" s="21"/>
      <c r="AG1649" s="21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21"/>
      <c r="AX1649" s="21"/>
      <c r="AY1649" s="21"/>
      <c r="AZ1649" s="21"/>
      <c r="BA1649" s="21"/>
      <c r="BB1649" s="21"/>
    </row>
    <row r="1650" spans="3:54" s="23" customFormat="1" ht="12.75">
      <c r="C1650" s="22"/>
      <c r="D1650" s="22"/>
      <c r="F1650" s="22"/>
      <c r="G1650" s="22"/>
      <c r="H1650" s="22"/>
      <c r="J1650" s="22"/>
      <c r="K1650" s="22"/>
      <c r="L1650" s="22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  <c r="AD1650" s="21"/>
      <c r="AE1650" s="21"/>
      <c r="AF1650" s="21"/>
      <c r="AG1650" s="21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21"/>
      <c r="AR1650" s="21"/>
      <c r="AS1650" s="21"/>
      <c r="AT1650" s="21"/>
      <c r="AU1650" s="21"/>
      <c r="AV1650" s="21"/>
      <c r="AW1650" s="21"/>
      <c r="AX1650" s="21"/>
      <c r="AY1650" s="21"/>
      <c r="AZ1650" s="21"/>
      <c r="BA1650" s="21"/>
      <c r="BB1650" s="21"/>
    </row>
    <row r="1651" spans="3:54" s="23" customFormat="1" ht="12.75">
      <c r="C1651" s="22"/>
      <c r="D1651" s="22"/>
      <c r="F1651" s="22"/>
      <c r="G1651" s="22"/>
      <c r="H1651" s="22"/>
      <c r="J1651" s="22"/>
      <c r="K1651" s="22"/>
      <c r="L1651" s="22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  <c r="AD1651" s="21"/>
      <c r="AE1651" s="21"/>
      <c r="AF1651" s="21"/>
      <c r="AG1651" s="21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21"/>
      <c r="AX1651" s="21"/>
      <c r="AY1651" s="21"/>
      <c r="AZ1651" s="21"/>
      <c r="BA1651" s="21"/>
      <c r="BB1651" s="21"/>
    </row>
    <row r="1652" spans="3:54" s="23" customFormat="1" ht="12.75">
      <c r="C1652" s="22"/>
      <c r="D1652" s="22"/>
      <c r="F1652" s="22"/>
      <c r="G1652" s="22"/>
      <c r="H1652" s="22"/>
      <c r="J1652" s="22"/>
      <c r="K1652" s="22"/>
      <c r="L1652" s="22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  <c r="Z1652" s="21"/>
      <c r="AA1652" s="21"/>
      <c r="AB1652" s="21"/>
      <c r="AC1652" s="21"/>
      <c r="AD1652" s="21"/>
      <c r="AE1652" s="21"/>
      <c r="AF1652" s="21"/>
      <c r="AG1652" s="21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21"/>
      <c r="AR1652" s="21"/>
      <c r="AS1652" s="21"/>
      <c r="AT1652" s="21"/>
      <c r="AU1652" s="21"/>
      <c r="AV1652" s="21"/>
      <c r="AW1652" s="21"/>
      <c r="AX1652" s="21"/>
      <c r="AY1652" s="21"/>
      <c r="AZ1652" s="21"/>
      <c r="BA1652" s="21"/>
      <c r="BB1652" s="21"/>
    </row>
    <row r="1653" spans="3:54" s="23" customFormat="1" ht="12.75">
      <c r="C1653" s="22"/>
      <c r="D1653" s="22"/>
      <c r="F1653" s="22"/>
      <c r="G1653" s="22"/>
      <c r="H1653" s="22"/>
      <c r="J1653" s="22"/>
      <c r="K1653" s="22"/>
      <c r="L1653" s="22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1"/>
      <c r="AB1653" s="21"/>
      <c r="AC1653" s="21"/>
      <c r="AD1653" s="21"/>
      <c r="AE1653" s="21"/>
      <c r="AF1653" s="21"/>
      <c r="AG1653" s="21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21"/>
      <c r="AX1653" s="21"/>
      <c r="AY1653" s="21"/>
      <c r="AZ1653" s="21"/>
      <c r="BA1653" s="21"/>
      <c r="BB1653" s="21"/>
    </row>
    <row r="1654" spans="3:54" s="23" customFormat="1" ht="12.75">
      <c r="C1654" s="22"/>
      <c r="D1654" s="22"/>
      <c r="F1654" s="22"/>
      <c r="G1654" s="22"/>
      <c r="H1654" s="22"/>
      <c r="J1654" s="22"/>
      <c r="K1654" s="22"/>
      <c r="L1654" s="22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  <c r="AD1654" s="21"/>
      <c r="AE1654" s="21"/>
      <c r="AF1654" s="21"/>
      <c r="AG1654" s="21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21"/>
      <c r="AR1654" s="21"/>
      <c r="AS1654" s="21"/>
      <c r="AT1654" s="21"/>
      <c r="AU1654" s="21"/>
      <c r="AV1654" s="21"/>
      <c r="AW1654" s="21"/>
      <c r="AX1654" s="21"/>
      <c r="AY1654" s="21"/>
      <c r="AZ1654" s="21"/>
      <c r="BA1654" s="21"/>
      <c r="BB1654" s="21"/>
    </row>
    <row r="1655" spans="3:54" s="23" customFormat="1" ht="12.75">
      <c r="C1655" s="22"/>
      <c r="D1655" s="22"/>
      <c r="F1655" s="22"/>
      <c r="G1655" s="22"/>
      <c r="H1655" s="22"/>
      <c r="J1655" s="22"/>
      <c r="K1655" s="22"/>
      <c r="L1655" s="22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1"/>
      <c r="AC1655" s="21"/>
      <c r="AD1655" s="21"/>
      <c r="AE1655" s="21"/>
      <c r="AF1655" s="21"/>
      <c r="AG1655" s="21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21"/>
      <c r="AX1655" s="21"/>
      <c r="AY1655" s="21"/>
      <c r="AZ1655" s="21"/>
      <c r="BA1655" s="21"/>
      <c r="BB1655" s="21"/>
    </row>
    <row r="1656" spans="3:54" s="23" customFormat="1" ht="12.75">
      <c r="C1656" s="22"/>
      <c r="D1656" s="22"/>
      <c r="F1656" s="22"/>
      <c r="G1656" s="22"/>
      <c r="H1656" s="22"/>
      <c r="J1656" s="22"/>
      <c r="K1656" s="22"/>
      <c r="L1656" s="22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21"/>
      <c r="Z1656" s="21"/>
      <c r="AA1656" s="21"/>
      <c r="AB1656" s="21"/>
      <c r="AC1656" s="21"/>
      <c r="AD1656" s="21"/>
      <c r="AE1656" s="21"/>
      <c r="AF1656" s="21"/>
      <c r="AG1656" s="21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21"/>
      <c r="AR1656" s="21"/>
      <c r="AS1656" s="21"/>
      <c r="AT1656" s="21"/>
      <c r="AU1656" s="21"/>
      <c r="AV1656" s="21"/>
      <c r="AW1656" s="21"/>
      <c r="AX1656" s="21"/>
      <c r="AY1656" s="21"/>
      <c r="AZ1656" s="21"/>
      <c r="BA1656" s="21"/>
      <c r="BB1656" s="21"/>
    </row>
    <row r="1657" spans="3:54" s="23" customFormat="1" ht="12.75">
      <c r="C1657" s="22"/>
      <c r="D1657" s="22"/>
      <c r="F1657" s="22"/>
      <c r="G1657" s="22"/>
      <c r="H1657" s="22"/>
      <c r="J1657" s="22"/>
      <c r="K1657" s="22"/>
      <c r="L1657" s="22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21"/>
      <c r="Z1657" s="21"/>
      <c r="AA1657" s="21"/>
      <c r="AB1657" s="21"/>
      <c r="AC1657" s="21"/>
      <c r="AD1657" s="21"/>
      <c r="AE1657" s="21"/>
      <c r="AF1657" s="21"/>
      <c r="AG1657" s="21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21"/>
      <c r="AX1657" s="21"/>
      <c r="AY1657" s="21"/>
      <c r="AZ1657" s="21"/>
      <c r="BA1657" s="21"/>
      <c r="BB1657" s="21"/>
    </row>
    <row r="1658" spans="3:54" s="23" customFormat="1" ht="12.75">
      <c r="C1658" s="22"/>
      <c r="D1658" s="22"/>
      <c r="F1658" s="22"/>
      <c r="G1658" s="22"/>
      <c r="H1658" s="22"/>
      <c r="J1658" s="22"/>
      <c r="K1658" s="22"/>
      <c r="L1658" s="22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21"/>
      <c r="Z1658" s="21"/>
      <c r="AA1658" s="21"/>
      <c r="AB1658" s="21"/>
      <c r="AC1658" s="21"/>
      <c r="AD1658" s="21"/>
      <c r="AE1658" s="21"/>
      <c r="AF1658" s="21"/>
      <c r="AG1658" s="21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21"/>
      <c r="AR1658" s="21"/>
      <c r="AS1658" s="21"/>
      <c r="AT1658" s="21"/>
      <c r="AU1658" s="21"/>
      <c r="AV1658" s="21"/>
      <c r="AW1658" s="21"/>
      <c r="AX1658" s="21"/>
      <c r="AY1658" s="21"/>
      <c r="AZ1658" s="21"/>
      <c r="BA1658" s="21"/>
      <c r="BB1658" s="21"/>
    </row>
    <row r="1659" spans="3:54" s="23" customFormat="1" ht="12.75">
      <c r="C1659" s="22"/>
      <c r="D1659" s="22"/>
      <c r="F1659" s="22"/>
      <c r="G1659" s="22"/>
      <c r="H1659" s="22"/>
      <c r="J1659" s="22"/>
      <c r="K1659" s="22"/>
      <c r="L1659" s="22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21"/>
      <c r="Z1659" s="21"/>
      <c r="AA1659" s="21"/>
      <c r="AB1659" s="21"/>
      <c r="AC1659" s="21"/>
      <c r="AD1659" s="21"/>
      <c r="AE1659" s="21"/>
      <c r="AF1659" s="21"/>
      <c r="AG1659" s="21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21"/>
      <c r="AX1659" s="21"/>
      <c r="AY1659" s="21"/>
      <c r="AZ1659" s="21"/>
      <c r="BA1659" s="21"/>
      <c r="BB1659" s="21"/>
    </row>
    <row r="1660" spans="3:54" s="23" customFormat="1" ht="12.75">
      <c r="C1660" s="22"/>
      <c r="D1660" s="22"/>
      <c r="F1660" s="22"/>
      <c r="G1660" s="22"/>
      <c r="H1660" s="22"/>
      <c r="J1660" s="22"/>
      <c r="K1660" s="22"/>
      <c r="L1660" s="22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21"/>
      <c r="Z1660" s="21"/>
      <c r="AA1660" s="21"/>
      <c r="AB1660" s="21"/>
      <c r="AC1660" s="21"/>
      <c r="AD1660" s="21"/>
      <c r="AE1660" s="21"/>
      <c r="AF1660" s="21"/>
      <c r="AG1660" s="21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21"/>
      <c r="AR1660" s="21"/>
      <c r="AS1660" s="21"/>
      <c r="AT1660" s="21"/>
      <c r="AU1660" s="21"/>
      <c r="AV1660" s="21"/>
      <c r="AW1660" s="21"/>
      <c r="AX1660" s="21"/>
      <c r="AY1660" s="21"/>
      <c r="AZ1660" s="21"/>
      <c r="BA1660" s="21"/>
      <c r="BB1660" s="21"/>
    </row>
    <row r="1661" spans="3:54" s="23" customFormat="1" ht="12.75">
      <c r="C1661" s="22"/>
      <c r="D1661" s="22"/>
      <c r="F1661" s="22"/>
      <c r="G1661" s="22"/>
      <c r="H1661" s="22"/>
      <c r="J1661" s="22"/>
      <c r="K1661" s="22"/>
      <c r="L1661" s="22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  <c r="AD1661" s="21"/>
      <c r="AE1661" s="21"/>
      <c r="AF1661" s="21"/>
      <c r="AG1661" s="21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21"/>
      <c r="AX1661" s="21"/>
      <c r="AY1661" s="21"/>
      <c r="AZ1661" s="21"/>
      <c r="BA1661" s="21"/>
      <c r="BB1661" s="21"/>
    </row>
    <row r="1662" spans="3:54" s="23" customFormat="1" ht="12.75">
      <c r="C1662" s="22"/>
      <c r="D1662" s="22"/>
      <c r="F1662" s="22"/>
      <c r="G1662" s="22"/>
      <c r="H1662" s="22"/>
      <c r="J1662" s="22"/>
      <c r="K1662" s="22"/>
      <c r="L1662" s="22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21"/>
      <c r="Z1662" s="21"/>
      <c r="AA1662" s="21"/>
      <c r="AB1662" s="21"/>
      <c r="AC1662" s="21"/>
      <c r="AD1662" s="21"/>
      <c r="AE1662" s="21"/>
      <c r="AF1662" s="21"/>
      <c r="AG1662" s="21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21"/>
      <c r="AR1662" s="21"/>
      <c r="AS1662" s="21"/>
      <c r="AT1662" s="21"/>
      <c r="AU1662" s="21"/>
      <c r="AV1662" s="21"/>
      <c r="AW1662" s="21"/>
      <c r="AX1662" s="21"/>
      <c r="AY1662" s="21"/>
      <c r="AZ1662" s="21"/>
      <c r="BA1662" s="21"/>
      <c r="BB1662" s="21"/>
    </row>
    <row r="1663" spans="3:54" s="23" customFormat="1" ht="12.75">
      <c r="C1663" s="22"/>
      <c r="D1663" s="22"/>
      <c r="F1663" s="22"/>
      <c r="G1663" s="22"/>
      <c r="H1663" s="22"/>
      <c r="J1663" s="22"/>
      <c r="K1663" s="22"/>
      <c r="L1663" s="22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  <c r="AD1663" s="21"/>
      <c r="AE1663" s="21"/>
      <c r="AF1663" s="21"/>
      <c r="AG1663" s="21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21"/>
      <c r="AX1663" s="21"/>
      <c r="AY1663" s="21"/>
      <c r="AZ1663" s="21"/>
      <c r="BA1663" s="21"/>
      <c r="BB1663" s="21"/>
    </row>
    <row r="1664" spans="3:54" s="23" customFormat="1" ht="12.75">
      <c r="C1664" s="22"/>
      <c r="D1664" s="22"/>
      <c r="F1664" s="22"/>
      <c r="G1664" s="22"/>
      <c r="H1664" s="22"/>
      <c r="J1664" s="22"/>
      <c r="K1664" s="22"/>
      <c r="L1664" s="22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21"/>
      <c r="Z1664" s="21"/>
      <c r="AA1664" s="21"/>
      <c r="AB1664" s="21"/>
      <c r="AC1664" s="21"/>
      <c r="AD1664" s="21"/>
      <c r="AE1664" s="21"/>
      <c r="AF1664" s="21"/>
      <c r="AG1664" s="21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21"/>
      <c r="AR1664" s="21"/>
      <c r="AS1664" s="21"/>
      <c r="AT1664" s="21"/>
      <c r="AU1664" s="21"/>
      <c r="AV1664" s="21"/>
      <c r="AW1664" s="21"/>
      <c r="AX1664" s="21"/>
      <c r="AY1664" s="21"/>
      <c r="AZ1664" s="21"/>
      <c r="BA1664" s="21"/>
      <c r="BB1664" s="21"/>
    </row>
    <row r="1665" spans="3:54" s="23" customFormat="1" ht="12.75">
      <c r="C1665" s="22"/>
      <c r="D1665" s="22"/>
      <c r="F1665" s="22"/>
      <c r="G1665" s="22"/>
      <c r="H1665" s="22"/>
      <c r="J1665" s="22"/>
      <c r="K1665" s="22"/>
      <c r="L1665" s="22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1"/>
      <c r="AB1665" s="21"/>
      <c r="AC1665" s="21"/>
      <c r="AD1665" s="21"/>
      <c r="AE1665" s="21"/>
      <c r="AF1665" s="21"/>
      <c r="AG1665" s="21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21"/>
      <c r="AX1665" s="21"/>
      <c r="AY1665" s="21"/>
      <c r="AZ1665" s="21"/>
      <c r="BA1665" s="21"/>
      <c r="BB1665" s="21"/>
    </row>
    <row r="1666" spans="3:54" s="23" customFormat="1" ht="12.75">
      <c r="C1666" s="22"/>
      <c r="D1666" s="22"/>
      <c r="F1666" s="22"/>
      <c r="G1666" s="22"/>
      <c r="H1666" s="22"/>
      <c r="J1666" s="22"/>
      <c r="K1666" s="22"/>
      <c r="L1666" s="22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  <c r="AD1666" s="21"/>
      <c r="AE1666" s="21"/>
      <c r="AF1666" s="21"/>
      <c r="AG1666" s="21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21"/>
      <c r="AR1666" s="21"/>
      <c r="AS1666" s="21"/>
      <c r="AT1666" s="21"/>
      <c r="AU1666" s="21"/>
      <c r="AV1666" s="21"/>
      <c r="AW1666" s="21"/>
      <c r="AX1666" s="21"/>
      <c r="AY1666" s="21"/>
      <c r="AZ1666" s="21"/>
      <c r="BA1666" s="21"/>
      <c r="BB1666" s="21"/>
    </row>
    <row r="1667" spans="3:54" s="23" customFormat="1" ht="12.75">
      <c r="C1667" s="22"/>
      <c r="D1667" s="22"/>
      <c r="F1667" s="22"/>
      <c r="G1667" s="22"/>
      <c r="H1667" s="22"/>
      <c r="J1667" s="22"/>
      <c r="K1667" s="22"/>
      <c r="L1667" s="22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  <c r="AD1667" s="21"/>
      <c r="AE1667" s="21"/>
      <c r="AF1667" s="21"/>
      <c r="AG1667" s="21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21"/>
      <c r="AX1667" s="21"/>
      <c r="AY1667" s="21"/>
      <c r="AZ1667" s="21"/>
      <c r="BA1667" s="21"/>
      <c r="BB1667" s="21"/>
    </row>
    <row r="1668" spans="3:54" s="23" customFormat="1" ht="12.75">
      <c r="C1668" s="22"/>
      <c r="D1668" s="22"/>
      <c r="F1668" s="22"/>
      <c r="G1668" s="22"/>
      <c r="H1668" s="22"/>
      <c r="J1668" s="22"/>
      <c r="K1668" s="22"/>
      <c r="L1668" s="22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  <c r="AD1668" s="21"/>
      <c r="AE1668" s="21"/>
      <c r="AF1668" s="21"/>
      <c r="AG1668" s="21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21"/>
      <c r="AR1668" s="21"/>
      <c r="AS1668" s="21"/>
      <c r="AT1668" s="21"/>
      <c r="AU1668" s="21"/>
      <c r="AV1668" s="21"/>
      <c r="AW1668" s="21"/>
      <c r="AX1668" s="21"/>
      <c r="AY1668" s="21"/>
      <c r="AZ1668" s="21"/>
      <c r="BA1668" s="21"/>
      <c r="BB1668" s="21"/>
    </row>
    <row r="1669" spans="3:54" s="23" customFormat="1" ht="12.75">
      <c r="C1669" s="22"/>
      <c r="D1669" s="22"/>
      <c r="F1669" s="22"/>
      <c r="G1669" s="22"/>
      <c r="H1669" s="22"/>
      <c r="J1669" s="22"/>
      <c r="K1669" s="22"/>
      <c r="L1669" s="22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21"/>
      <c r="Z1669" s="21"/>
      <c r="AA1669" s="21"/>
      <c r="AB1669" s="21"/>
      <c r="AC1669" s="21"/>
      <c r="AD1669" s="21"/>
      <c r="AE1669" s="21"/>
      <c r="AF1669" s="21"/>
      <c r="AG1669" s="21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21"/>
      <c r="AX1669" s="21"/>
      <c r="AY1669" s="21"/>
      <c r="AZ1669" s="21"/>
      <c r="BA1669" s="21"/>
      <c r="BB1669" s="21"/>
    </row>
    <row r="1670" spans="3:54" s="23" customFormat="1" ht="12.75">
      <c r="C1670" s="22"/>
      <c r="D1670" s="22"/>
      <c r="F1670" s="22"/>
      <c r="G1670" s="22"/>
      <c r="H1670" s="22"/>
      <c r="J1670" s="22"/>
      <c r="K1670" s="22"/>
      <c r="L1670" s="22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1"/>
      <c r="AB1670" s="21"/>
      <c r="AC1670" s="21"/>
      <c r="AD1670" s="21"/>
      <c r="AE1670" s="21"/>
      <c r="AF1670" s="21"/>
      <c r="AG1670" s="21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21"/>
      <c r="AR1670" s="21"/>
      <c r="AS1670" s="21"/>
      <c r="AT1670" s="21"/>
      <c r="AU1670" s="21"/>
      <c r="AV1670" s="21"/>
      <c r="AW1670" s="21"/>
      <c r="AX1670" s="21"/>
      <c r="AY1670" s="21"/>
      <c r="AZ1670" s="21"/>
      <c r="BA1670" s="21"/>
      <c r="BB1670" s="21"/>
    </row>
    <row r="1671" spans="3:54" s="23" customFormat="1" ht="12.75">
      <c r="C1671" s="22"/>
      <c r="D1671" s="22"/>
      <c r="F1671" s="22"/>
      <c r="G1671" s="22"/>
      <c r="H1671" s="22"/>
      <c r="J1671" s="22"/>
      <c r="K1671" s="22"/>
      <c r="L1671" s="22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  <c r="AD1671" s="21"/>
      <c r="AE1671" s="21"/>
      <c r="AF1671" s="21"/>
      <c r="AG1671" s="21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21"/>
      <c r="AX1671" s="21"/>
      <c r="AY1671" s="21"/>
      <c r="AZ1671" s="21"/>
      <c r="BA1671" s="21"/>
      <c r="BB1671" s="21"/>
    </row>
    <row r="1672" spans="3:54" s="23" customFormat="1" ht="12.75">
      <c r="C1672" s="22"/>
      <c r="D1672" s="22"/>
      <c r="F1672" s="22"/>
      <c r="G1672" s="22"/>
      <c r="H1672" s="22"/>
      <c r="J1672" s="22"/>
      <c r="K1672" s="22"/>
      <c r="L1672" s="22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21"/>
      <c r="Z1672" s="21"/>
      <c r="AA1672" s="21"/>
      <c r="AB1672" s="21"/>
      <c r="AC1672" s="21"/>
      <c r="AD1672" s="21"/>
      <c r="AE1672" s="21"/>
      <c r="AF1672" s="21"/>
      <c r="AG1672" s="21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21"/>
      <c r="AR1672" s="21"/>
      <c r="AS1672" s="21"/>
      <c r="AT1672" s="21"/>
      <c r="AU1672" s="21"/>
      <c r="AV1672" s="21"/>
      <c r="AW1672" s="21"/>
      <c r="AX1672" s="21"/>
      <c r="AY1672" s="21"/>
      <c r="AZ1672" s="21"/>
      <c r="BA1672" s="21"/>
      <c r="BB1672" s="21"/>
    </row>
    <row r="1673" spans="3:54" s="23" customFormat="1" ht="12.75">
      <c r="C1673" s="22"/>
      <c r="D1673" s="22"/>
      <c r="F1673" s="22"/>
      <c r="G1673" s="22"/>
      <c r="H1673" s="22"/>
      <c r="J1673" s="22"/>
      <c r="K1673" s="22"/>
      <c r="L1673" s="22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1"/>
      <c r="AB1673" s="21"/>
      <c r="AC1673" s="21"/>
      <c r="AD1673" s="21"/>
      <c r="AE1673" s="21"/>
      <c r="AF1673" s="21"/>
      <c r="AG1673" s="21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21"/>
      <c r="AX1673" s="21"/>
      <c r="AY1673" s="21"/>
      <c r="AZ1673" s="21"/>
      <c r="BA1673" s="21"/>
      <c r="BB1673" s="21"/>
    </row>
    <row r="1674" spans="3:54" s="23" customFormat="1" ht="12.75">
      <c r="C1674" s="22"/>
      <c r="D1674" s="22"/>
      <c r="F1674" s="22"/>
      <c r="G1674" s="22"/>
      <c r="H1674" s="22"/>
      <c r="J1674" s="22"/>
      <c r="K1674" s="22"/>
      <c r="L1674" s="22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21"/>
      <c r="AC1674" s="21"/>
      <c r="AD1674" s="21"/>
      <c r="AE1674" s="21"/>
      <c r="AF1674" s="21"/>
      <c r="AG1674" s="21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21"/>
      <c r="AR1674" s="21"/>
      <c r="AS1674" s="21"/>
      <c r="AT1674" s="21"/>
      <c r="AU1674" s="21"/>
      <c r="AV1674" s="21"/>
      <c r="AW1674" s="21"/>
      <c r="AX1674" s="21"/>
      <c r="AY1674" s="21"/>
      <c r="AZ1674" s="21"/>
      <c r="BA1674" s="21"/>
      <c r="BB1674" s="21"/>
    </row>
    <row r="1675" spans="3:54" s="23" customFormat="1" ht="12.75">
      <c r="C1675" s="22"/>
      <c r="D1675" s="22"/>
      <c r="F1675" s="22"/>
      <c r="G1675" s="22"/>
      <c r="H1675" s="22"/>
      <c r="J1675" s="22"/>
      <c r="K1675" s="22"/>
      <c r="L1675" s="22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  <c r="AA1675" s="21"/>
      <c r="AB1675" s="21"/>
      <c r="AC1675" s="21"/>
      <c r="AD1675" s="21"/>
      <c r="AE1675" s="21"/>
      <c r="AF1675" s="21"/>
      <c r="AG1675" s="21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21"/>
      <c r="AX1675" s="21"/>
      <c r="AY1675" s="21"/>
      <c r="AZ1675" s="21"/>
      <c r="BA1675" s="21"/>
      <c r="BB1675" s="21"/>
    </row>
    <row r="1676" spans="3:54" s="23" customFormat="1" ht="12.75">
      <c r="C1676" s="22"/>
      <c r="D1676" s="22"/>
      <c r="F1676" s="22"/>
      <c r="G1676" s="22"/>
      <c r="H1676" s="22"/>
      <c r="J1676" s="22"/>
      <c r="K1676" s="22"/>
      <c r="L1676" s="22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21"/>
      <c r="Z1676" s="21"/>
      <c r="AA1676" s="21"/>
      <c r="AB1676" s="21"/>
      <c r="AC1676" s="21"/>
      <c r="AD1676" s="21"/>
      <c r="AE1676" s="21"/>
      <c r="AF1676" s="21"/>
      <c r="AG1676" s="21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21"/>
      <c r="AR1676" s="21"/>
      <c r="AS1676" s="21"/>
      <c r="AT1676" s="21"/>
      <c r="AU1676" s="21"/>
      <c r="AV1676" s="21"/>
      <c r="AW1676" s="21"/>
      <c r="AX1676" s="21"/>
      <c r="AY1676" s="21"/>
      <c r="AZ1676" s="21"/>
      <c r="BA1676" s="21"/>
      <c r="BB1676" s="21"/>
    </row>
    <row r="1677" spans="3:54" s="23" customFormat="1" ht="12.75">
      <c r="C1677" s="22"/>
      <c r="D1677" s="22"/>
      <c r="F1677" s="22"/>
      <c r="G1677" s="22"/>
      <c r="H1677" s="22"/>
      <c r="J1677" s="22"/>
      <c r="K1677" s="22"/>
      <c r="L1677" s="22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1"/>
      <c r="AB1677" s="21"/>
      <c r="AC1677" s="21"/>
      <c r="AD1677" s="21"/>
      <c r="AE1677" s="21"/>
      <c r="AF1677" s="21"/>
      <c r="AG1677" s="21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21"/>
      <c r="AX1677" s="21"/>
      <c r="AY1677" s="21"/>
      <c r="AZ1677" s="21"/>
      <c r="BA1677" s="21"/>
      <c r="BB1677" s="21"/>
    </row>
    <row r="1678" spans="3:54" s="23" customFormat="1" ht="12.75">
      <c r="C1678" s="22"/>
      <c r="D1678" s="22"/>
      <c r="F1678" s="22"/>
      <c r="G1678" s="22"/>
      <c r="H1678" s="22"/>
      <c r="J1678" s="22"/>
      <c r="K1678" s="22"/>
      <c r="L1678" s="22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  <c r="AD1678" s="21"/>
      <c r="AE1678" s="21"/>
      <c r="AF1678" s="21"/>
      <c r="AG1678" s="21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21"/>
      <c r="AR1678" s="21"/>
      <c r="AS1678" s="21"/>
      <c r="AT1678" s="21"/>
      <c r="AU1678" s="21"/>
      <c r="AV1678" s="21"/>
      <c r="AW1678" s="21"/>
      <c r="AX1678" s="21"/>
      <c r="AY1678" s="21"/>
      <c r="AZ1678" s="21"/>
      <c r="BA1678" s="21"/>
      <c r="BB1678" s="21"/>
    </row>
    <row r="1679" spans="3:54" s="23" customFormat="1" ht="12.75">
      <c r="C1679" s="22"/>
      <c r="D1679" s="22"/>
      <c r="F1679" s="22"/>
      <c r="G1679" s="22"/>
      <c r="H1679" s="22"/>
      <c r="J1679" s="22"/>
      <c r="K1679" s="22"/>
      <c r="L1679" s="22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21"/>
      <c r="Z1679" s="21"/>
      <c r="AA1679" s="21"/>
      <c r="AB1679" s="21"/>
      <c r="AC1679" s="21"/>
      <c r="AD1679" s="21"/>
      <c r="AE1679" s="21"/>
      <c r="AF1679" s="21"/>
      <c r="AG1679" s="21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21"/>
      <c r="AX1679" s="21"/>
      <c r="AY1679" s="21"/>
      <c r="AZ1679" s="21"/>
      <c r="BA1679" s="21"/>
      <c r="BB1679" s="21"/>
    </row>
    <row r="1680" spans="3:54" s="23" customFormat="1" ht="12.75">
      <c r="C1680" s="22"/>
      <c r="D1680" s="22"/>
      <c r="F1680" s="22"/>
      <c r="G1680" s="22"/>
      <c r="H1680" s="22"/>
      <c r="J1680" s="22"/>
      <c r="K1680" s="22"/>
      <c r="L1680" s="22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1"/>
      <c r="AB1680" s="21"/>
      <c r="AC1680" s="21"/>
      <c r="AD1680" s="21"/>
      <c r="AE1680" s="21"/>
      <c r="AF1680" s="21"/>
      <c r="AG1680" s="21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21"/>
      <c r="AR1680" s="21"/>
      <c r="AS1680" s="21"/>
      <c r="AT1680" s="21"/>
      <c r="AU1680" s="21"/>
      <c r="AV1680" s="21"/>
      <c r="AW1680" s="21"/>
      <c r="AX1680" s="21"/>
      <c r="AY1680" s="21"/>
      <c r="AZ1680" s="21"/>
      <c r="BA1680" s="21"/>
      <c r="BB1680" s="21"/>
    </row>
    <row r="1681" spans="3:54" s="23" customFormat="1" ht="12.75">
      <c r="C1681" s="22"/>
      <c r="D1681" s="22"/>
      <c r="F1681" s="22"/>
      <c r="G1681" s="22"/>
      <c r="H1681" s="22"/>
      <c r="J1681" s="22"/>
      <c r="K1681" s="22"/>
      <c r="L1681" s="22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  <c r="AD1681" s="21"/>
      <c r="AE1681" s="21"/>
      <c r="AF1681" s="21"/>
      <c r="AG1681" s="21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21"/>
      <c r="AX1681" s="21"/>
      <c r="AY1681" s="21"/>
      <c r="AZ1681" s="21"/>
      <c r="BA1681" s="21"/>
      <c r="BB1681" s="21"/>
    </row>
    <row r="1682" spans="3:54" s="23" customFormat="1" ht="12.75">
      <c r="C1682" s="22"/>
      <c r="D1682" s="22"/>
      <c r="F1682" s="22"/>
      <c r="G1682" s="22"/>
      <c r="H1682" s="22"/>
      <c r="J1682" s="22"/>
      <c r="K1682" s="22"/>
      <c r="L1682" s="22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1"/>
      <c r="AB1682" s="21"/>
      <c r="AC1682" s="21"/>
      <c r="AD1682" s="21"/>
      <c r="AE1682" s="21"/>
      <c r="AF1682" s="21"/>
      <c r="AG1682" s="21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21"/>
      <c r="AR1682" s="21"/>
      <c r="AS1682" s="21"/>
      <c r="AT1682" s="21"/>
      <c r="AU1682" s="21"/>
      <c r="AV1682" s="21"/>
      <c r="AW1682" s="21"/>
      <c r="AX1682" s="21"/>
      <c r="AY1682" s="21"/>
      <c r="AZ1682" s="21"/>
      <c r="BA1682" s="21"/>
      <c r="BB1682" s="21"/>
    </row>
    <row r="1683" spans="3:54" s="23" customFormat="1" ht="12.75">
      <c r="C1683" s="22"/>
      <c r="D1683" s="22"/>
      <c r="F1683" s="22"/>
      <c r="G1683" s="22"/>
      <c r="H1683" s="22"/>
      <c r="J1683" s="22"/>
      <c r="K1683" s="22"/>
      <c r="L1683" s="22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  <c r="AD1683" s="21"/>
      <c r="AE1683" s="21"/>
      <c r="AF1683" s="21"/>
      <c r="AG1683" s="21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21"/>
      <c r="AX1683" s="21"/>
      <c r="AY1683" s="21"/>
      <c r="AZ1683" s="21"/>
      <c r="BA1683" s="21"/>
      <c r="BB1683" s="21"/>
    </row>
    <row r="1684" spans="3:54" s="23" customFormat="1" ht="12.75">
      <c r="C1684" s="22"/>
      <c r="D1684" s="22"/>
      <c r="F1684" s="22"/>
      <c r="G1684" s="22"/>
      <c r="H1684" s="22"/>
      <c r="J1684" s="22"/>
      <c r="K1684" s="22"/>
      <c r="L1684" s="22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  <c r="AA1684" s="21"/>
      <c r="AB1684" s="21"/>
      <c r="AC1684" s="21"/>
      <c r="AD1684" s="21"/>
      <c r="AE1684" s="21"/>
      <c r="AF1684" s="21"/>
      <c r="AG1684" s="21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21"/>
      <c r="AR1684" s="21"/>
      <c r="AS1684" s="21"/>
      <c r="AT1684" s="21"/>
      <c r="AU1684" s="21"/>
      <c r="AV1684" s="21"/>
      <c r="AW1684" s="21"/>
      <c r="AX1684" s="21"/>
      <c r="AY1684" s="21"/>
      <c r="AZ1684" s="21"/>
      <c r="BA1684" s="21"/>
      <c r="BB1684" s="21"/>
    </row>
    <row r="1685" spans="3:54" s="23" customFormat="1" ht="12.75">
      <c r="C1685" s="22"/>
      <c r="D1685" s="22"/>
      <c r="F1685" s="22"/>
      <c r="G1685" s="22"/>
      <c r="H1685" s="22"/>
      <c r="J1685" s="22"/>
      <c r="K1685" s="22"/>
      <c r="L1685" s="22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  <c r="AD1685" s="21"/>
      <c r="AE1685" s="21"/>
      <c r="AF1685" s="21"/>
      <c r="AG1685" s="21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21"/>
      <c r="AX1685" s="21"/>
      <c r="AY1685" s="21"/>
      <c r="AZ1685" s="21"/>
      <c r="BA1685" s="21"/>
      <c r="BB1685" s="21"/>
    </row>
    <row r="1686" spans="3:54" s="23" customFormat="1" ht="12.75">
      <c r="C1686" s="22"/>
      <c r="D1686" s="22"/>
      <c r="F1686" s="22"/>
      <c r="G1686" s="22"/>
      <c r="H1686" s="22"/>
      <c r="J1686" s="22"/>
      <c r="K1686" s="22"/>
      <c r="L1686" s="22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21"/>
      <c r="AD1686" s="21"/>
      <c r="AE1686" s="21"/>
      <c r="AF1686" s="21"/>
      <c r="AG1686" s="21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21"/>
      <c r="AR1686" s="21"/>
      <c r="AS1686" s="21"/>
      <c r="AT1686" s="21"/>
      <c r="AU1686" s="21"/>
      <c r="AV1686" s="21"/>
      <c r="AW1686" s="21"/>
      <c r="AX1686" s="21"/>
      <c r="AY1686" s="21"/>
      <c r="AZ1686" s="21"/>
      <c r="BA1686" s="21"/>
      <c r="BB1686" s="21"/>
    </row>
    <row r="1687" spans="3:54" s="23" customFormat="1" ht="12.75">
      <c r="C1687" s="22"/>
      <c r="D1687" s="22"/>
      <c r="F1687" s="22"/>
      <c r="G1687" s="22"/>
      <c r="H1687" s="22"/>
      <c r="J1687" s="22"/>
      <c r="K1687" s="22"/>
      <c r="L1687" s="22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  <c r="AD1687" s="21"/>
      <c r="AE1687" s="21"/>
      <c r="AF1687" s="21"/>
      <c r="AG1687" s="21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21"/>
      <c r="AX1687" s="21"/>
      <c r="AY1687" s="21"/>
      <c r="AZ1687" s="21"/>
      <c r="BA1687" s="21"/>
      <c r="BB1687" s="21"/>
    </row>
    <row r="1688" spans="3:54" s="23" customFormat="1" ht="12.75">
      <c r="C1688" s="22"/>
      <c r="D1688" s="22"/>
      <c r="F1688" s="22"/>
      <c r="G1688" s="22"/>
      <c r="H1688" s="22"/>
      <c r="J1688" s="22"/>
      <c r="K1688" s="22"/>
      <c r="L1688" s="22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1"/>
      <c r="AB1688" s="21"/>
      <c r="AC1688" s="21"/>
      <c r="AD1688" s="21"/>
      <c r="AE1688" s="21"/>
      <c r="AF1688" s="21"/>
      <c r="AG1688" s="21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21"/>
      <c r="AR1688" s="21"/>
      <c r="AS1688" s="21"/>
      <c r="AT1688" s="21"/>
      <c r="AU1688" s="21"/>
      <c r="AV1688" s="21"/>
      <c r="AW1688" s="21"/>
      <c r="AX1688" s="21"/>
      <c r="AY1688" s="21"/>
      <c r="AZ1688" s="21"/>
      <c r="BA1688" s="21"/>
      <c r="BB1688" s="21"/>
    </row>
    <row r="1689" spans="3:54" s="23" customFormat="1" ht="12.75">
      <c r="C1689" s="22"/>
      <c r="D1689" s="22"/>
      <c r="F1689" s="22"/>
      <c r="G1689" s="22"/>
      <c r="H1689" s="22"/>
      <c r="J1689" s="22"/>
      <c r="K1689" s="22"/>
      <c r="L1689" s="22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  <c r="AD1689" s="21"/>
      <c r="AE1689" s="21"/>
      <c r="AF1689" s="21"/>
      <c r="AG1689" s="21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21"/>
      <c r="AX1689" s="21"/>
      <c r="AY1689" s="21"/>
      <c r="AZ1689" s="21"/>
      <c r="BA1689" s="21"/>
      <c r="BB1689" s="21"/>
    </row>
    <row r="1690" spans="3:54" s="23" customFormat="1" ht="12.75">
      <c r="C1690" s="22"/>
      <c r="D1690" s="22"/>
      <c r="F1690" s="22"/>
      <c r="G1690" s="22"/>
      <c r="H1690" s="22"/>
      <c r="J1690" s="22"/>
      <c r="K1690" s="22"/>
      <c r="L1690" s="22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21"/>
      <c r="Z1690" s="21"/>
      <c r="AA1690" s="21"/>
      <c r="AB1690" s="21"/>
      <c r="AC1690" s="21"/>
      <c r="AD1690" s="21"/>
      <c r="AE1690" s="21"/>
      <c r="AF1690" s="21"/>
      <c r="AG1690" s="21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21"/>
      <c r="AR1690" s="21"/>
      <c r="AS1690" s="21"/>
      <c r="AT1690" s="21"/>
      <c r="AU1690" s="21"/>
      <c r="AV1690" s="21"/>
      <c r="AW1690" s="21"/>
      <c r="AX1690" s="21"/>
      <c r="AY1690" s="21"/>
      <c r="AZ1690" s="21"/>
      <c r="BA1690" s="21"/>
      <c r="BB1690" s="21"/>
    </row>
    <row r="1691" spans="3:54" s="23" customFormat="1" ht="12.75">
      <c r="C1691" s="22"/>
      <c r="D1691" s="22"/>
      <c r="F1691" s="22"/>
      <c r="G1691" s="22"/>
      <c r="H1691" s="22"/>
      <c r="J1691" s="22"/>
      <c r="K1691" s="22"/>
      <c r="L1691" s="22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21"/>
      <c r="AC1691" s="21"/>
      <c r="AD1691" s="21"/>
      <c r="AE1691" s="21"/>
      <c r="AF1691" s="21"/>
      <c r="AG1691" s="21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21"/>
      <c r="AX1691" s="21"/>
      <c r="AY1691" s="21"/>
      <c r="AZ1691" s="21"/>
      <c r="BA1691" s="21"/>
      <c r="BB1691" s="21"/>
    </row>
    <row r="1692" spans="3:54" s="23" customFormat="1" ht="12.75">
      <c r="C1692" s="22"/>
      <c r="D1692" s="22"/>
      <c r="F1692" s="22"/>
      <c r="G1692" s="22"/>
      <c r="H1692" s="22"/>
      <c r="J1692" s="22"/>
      <c r="K1692" s="22"/>
      <c r="L1692" s="22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  <c r="AD1692" s="21"/>
      <c r="AE1692" s="21"/>
      <c r="AF1692" s="21"/>
      <c r="AG1692" s="21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21"/>
      <c r="AR1692" s="21"/>
      <c r="AS1692" s="21"/>
      <c r="AT1692" s="21"/>
      <c r="AU1692" s="21"/>
      <c r="AV1692" s="21"/>
      <c r="AW1692" s="21"/>
      <c r="AX1692" s="21"/>
      <c r="AY1692" s="21"/>
      <c r="AZ1692" s="21"/>
      <c r="BA1692" s="21"/>
      <c r="BB1692" s="21"/>
    </row>
    <row r="1693" spans="3:54" s="23" customFormat="1" ht="12.75">
      <c r="C1693" s="22"/>
      <c r="D1693" s="22"/>
      <c r="F1693" s="22"/>
      <c r="G1693" s="22"/>
      <c r="H1693" s="22"/>
      <c r="J1693" s="22"/>
      <c r="K1693" s="22"/>
      <c r="L1693" s="22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  <c r="AD1693" s="21"/>
      <c r="AE1693" s="21"/>
      <c r="AF1693" s="21"/>
      <c r="AG1693" s="21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21"/>
      <c r="AX1693" s="21"/>
      <c r="AY1693" s="21"/>
      <c r="AZ1693" s="21"/>
      <c r="BA1693" s="21"/>
      <c r="BB1693" s="21"/>
    </row>
    <row r="1694" spans="3:54" s="23" customFormat="1" ht="12.75">
      <c r="C1694" s="22"/>
      <c r="D1694" s="22"/>
      <c r="F1694" s="22"/>
      <c r="G1694" s="22"/>
      <c r="H1694" s="22"/>
      <c r="J1694" s="22"/>
      <c r="K1694" s="22"/>
      <c r="L1694" s="22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21"/>
      <c r="Z1694" s="21"/>
      <c r="AA1694" s="21"/>
      <c r="AB1694" s="21"/>
      <c r="AC1694" s="21"/>
      <c r="AD1694" s="21"/>
      <c r="AE1694" s="21"/>
      <c r="AF1694" s="21"/>
      <c r="AG1694" s="21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21"/>
      <c r="AR1694" s="21"/>
      <c r="AS1694" s="21"/>
      <c r="AT1694" s="21"/>
      <c r="AU1694" s="21"/>
      <c r="AV1694" s="21"/>
      <c r="AW1694" s="21"/>
      <c r="AX1694" s="21"/>
      <c r="AY1694" s="21"/>
      <c r="AZ1694" s="21"/>
      <c r="BA1694" s="21"/>
      <c r="BB1694" s="21"/>
    </row>
    <row r="1695" spans="3:54" s="23" customFormat="1" ht="12.75">
      <c r="C1695" s="22"/>
      <c r="D1695" s="22"/>
      <c r="F1695" s="22"/>
      <c r="G1695" s="22"/>
      <c r="H1695" s="22"/>
      <c r="J1695" s="22"/>
      <c r="K1695" s="22"/>
      <c r="L1695" s="22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21"/>
      <c r="Z1695" s="21"/>
      <c r="AA1695" s="21"/>
      <c r="AB1695" s="21"/>
      <c r="AC1695" s="21"/>
      <c r="AD1695" s="21"/>
      <c r="AE1695" s="21"/>
      <c r="AF1695" s="21"/>
      <c r="AG1695" s="21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21"/>
      <c r="AX1695" s="21"/>
      <c r="AY1695" s="21"/>
      <c r="AZ1695" s="21"/>
      <c r="BA1695" s="21"/>
      <c r="BB1695" s="21"/>
    </row>
    <row r="1696" spans="3:54" s="23" customFormat="1" ht="12.75">
      <c r="C1696" s="22"/>
      <c r="D1696" s="22"/>
      <c r="F1696" s="22"/>
      <c r="G1696" s="22"/>
      <c r="H1696" s="22"/>
      <c r="J1696" s="22"/>
      <c r="K1696" s="22"/>
      <c r="L1696" s="22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  <c r="AD1696" s="21"/>
      <c r="AE1696" s="21"/>
      <c r="AF1696" s="21"/>
      <c r="AG1696" s="21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21"/>
      <c r="AR1696" s="21"/>
      <c r="AS1696" s="21"/>
      <c r="AT1696" s="21"/>
      <c r="AU1696" s="21"/>
      <c r="AV1696" s="21"/>
      <c r="AW1696" s="21"/>
      <c r="AX1696" s="21"/>
      <c r="AY1696" s="21"/>
      <c r="AZ1696" s="21"/>
      <c r="BA1696" s="21"/>
      <c r="BB1696" s="21"/>
    </row>
    <row r="1697" spans="3:54" s="23" customFormat="1" ht="12.75">
      <c r="C1697" s="22"/>
      <c r="D1697" s="22"/>
      <c r="F1697" s="22"/>
      <c r="G1697" s="22"/>
      <c r="H1697" s="22"/>
      <c r="J1697" s="22"/>
      <c r="K1697" s="22"/>
      <c r="L1697" s="22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21"/>
      <c r="Z1697" s="21"/>
      <c r="AA1697" s="21"/>
      <c r="AB1697" s="21"/>
      <c r="AC1697" s="21"/>
      <c r="AD1697" s="21"/>
      <c r="AE1697" s="21"/>
      <c r="AF1697" s="21"/>
      <c r="AG1697" s="21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21"/>
      <c r="AX1697" s="21"/>
      <c r="AY1697" s="21"/>
      <c r="AZ1697" s="21"/>
      <c r="BA1697" s="21"/>
      <c r="BB1697" s="21"/>
    </row>
    <row r="1698" spans="3:54" s="23" customFormat="1" ht="12.75">
      <c r="C1698" s="22"/>
      <c r="D1698" s="22"/>
      <c r="F1698" s="22"/>
      <c r="G1698" s="22"/>
      <c r="H1698" s="22"/>
      <c r="J1698" s="22"/>
      <c r="K1698" s="22"/>
      <c r="L1698" s="22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21"/>
      <c r="Z1698" s="21"/>
      <c r="AA1698" s="21"/>
      <c r="AB1698" s="21"/>
      <c r="AC1698" s="21"/>
      <c r="AD1698" s="21"/>
      <c r="AE1698" s="21"/>
      <c r="AF1698" s="21"/>
      <c r="AG1698" s="21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21"/>
      <c r="AR1698" s="21"/>
      <c r="AS1698" s="21"/>
      <c r="AT1698" s="21"/>
      <c r="AU1698" s="21"/>
      <c r="AV1698" s="21"/>
      <c r="AW1698" s="21"/>
      <c r="AX1698" s="21"/>
      <c r="AY1698" s="21"/>
      <c r="AZ1698" s="21"/>
      <c r="BA1698" s="21"/>
      <c r="BB1698" s="21"/>
    </row>
    <row r="1699" spans="3:54" s="23" customFormat="1" ht="12.75">
      <c r="C1699" s="22"/>
      <c r="D1699" s="22"/>
      <c r="F1699" s="22"/>
      <c r="G1699" s="22"/>
      <c r="H1699" s="22"/>
      <c r="J1699" s="22"/>
      <c r="K1699" s="22"/>
      <c r="L1699" s="22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21"/>
      <c r="Z1699" s="21"/>
      <c r="AA1699" s="21"/>
      <c r="AB1699" s="21"/>
      <c r="AC1699" s="21"/>
      <c r="AD1699" s="21"/>
      <c r="AE1699" s="21"/>
      <c r="AF1699" s="21"/>
      <c r="AG1699" s="21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21"/>
      <c r="AX1699" s="21"/>
      <c r="AY1699" s="21"/>
      <c r="AZ1699" s="21"/>
      <c r="BA1699" s="21"/>
      <c r="BB1699" s="21"/>
    </row>
    <row r="1700" spans="3:54" s="23" customFormat="1" ht="12.75">
      <c r="C1700" s="22"/>
      <c r="D1700" s="22"/>
      <c r="F1700" s="22"/>
      <c r="G1700" s="22"/>
      <c r="H1700" s="22"/>
      <c r="J1700" s="22"/>
      <c r="K1700" s="22"/>
      <c r="L1700" s="22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21"/>
      <c r="Z1700" s="21"/>
      <c r="AA1700" s="21"/>
      <c r="AB1700" s="21"/>
      <c r="AC1700" s="21"/>
      <c r="AD1700" s="21"/>
      <c r="AE1700" s="21"/>
      <c r="AF1700" s="21"/>
      <c r="AG1700" s="21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21"/>
      <c r="AR1700" s="21"/>
      <c r="AS1700" s="21"/>
      <c r="AT1700" s="21"/>
      <c r="AU1700" s="21"/>
      <c r="AV1700" s="21"/>
      <c r="AW1700" s="21"/>
      <c r="AX1700" s="21"/>
      <c r="AY1700" s="21"/>
      <c r="AZ1700" s="21"/>
      <c r="BA1700" s="21"/>
      <c r="BB1700" s="21"/>
    </row>
    <row r="1701" spans="3:54" s="23" customFormat="1" ht="12.75">
      <c r="C1701" s="22"/>
      <c r="D1701" s="22"/>
      <c r="F1701" s="22"/>
      <c r="G1701" s="22"/>
      <c r="H1701" s="22"/>
      <c r="J1701" s="22"/>
      <c r="K1701" s="22"/>
      <c r="L1701" s="22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21"/>
      <c r="AX1701" s="21"/>
      <c r="AY1701" s="21"/>
      <c r="AZ1701" s="21"/>
      <c r="BA1701" s="21"/>
      <c r="BB1701" s="21"/>
    </row>
    <row r="1702" spans="3:54" s="23" customFormat="1" ht="12.75">
      <c r="C1702" s="22"/>
      <c r="D1702" s="22"/>
      <c r="F1702" s="22"/>
      <c r="G1702" s="22"/>
      <c r="H1702" s="22"/>
      <c r="J1702" s="22"/>
      <c r="K1702" s="22"/>
      <c r="L1702" s="22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21"/>
      <c r="Z1702" s="21"/>
      <c r="AA1702" s="21"/>
      <c r="AB1702" s="21"/>
      <c r="AC1702" s="21"/>
      <c r="AD1702" s="21"/>
      <c r="AE1702" s="21"/>
      <c r="AF1702" s="21"/>
      <c r="AG1702" s="21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21"/>
      <c r="AR1702" s="21"/>
      <c r="AS1702" s="21"/>
      <c r="AT1702" s="21"/>
      <c r="AU1702" s="21"/>
      <c r="AV1702" s="21"/>
      <c r="AW1702" s="21"/>
      <c r="AX1702" s="21"/>
      <c r="AY1702" s="21"/>
      <c r="AZ1702" s="21"/>
      <c r="BA1702" s="21"/>
      <c r="BB1702" s="21"/>
    </row>
    <row r="1703" spans="3:54" s="23" customFormat="1" ht="12.75">
      <c r="C1703" s="22"/>
      <c r="D1703" s="22"/>
      <c r="F1703" s="22"/>
      <c r="G1703" s="22"/>
      <c r="H1703" s="22"/>
      <c r="J1703" s="22"/>
      <c r="K1703" s="22"/>
      <c r="L1703" s="22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21"/>
      <c r="Z1703" s="21"/>
      <c r="AA1703" s="21"/>
      <c r="AB1703" s="21"/>
      <c r="AC1703" s="21"/>
      <c r="AD1703" s="21"/>
      <c r="AE1703" s="21"/>
      <c r="AF1703" s="21"/>
      <c r="AG1703" s="21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21"/>
      <c r="AX1703" s="21"/>
      <c r="AY1703" s="21"/>
      <c r="AZ1703" s="21"/>
      <c r="BA1703" s="21"/>
      <c r="BB1703" s="21"/>
    </row>
    <row r="1704" spans="3:54" s="23" customFormat="1" ht="12.75">
      <c r="C1704" s="22"/>
      <c r="D1704" s="22"/>
      <c r="F1704" s="22"/>
      <c r="G1704" s="22"/>
      <c r="H1704" s="22"/>
      <c r="J1704" s="22"/>
      <c r="K1704" s="22"/>
      <c r="L1704" s="22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21"/>
      <c r="Z1704" s="21"/>
      <c r="AA1704" s="21"/>
      <c r="AB1704" s="21"/>
      <c r="AC1704" s="21"/>
      <c r="AD1704" s="21"/>
      <c r="AE1704" s="21"/>
      <c r="AF1704" s="21"/>
      <c r="AG1704" s="21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21"/>
      <c r="AR1704" s="21"/>
      <c r="AS1704" s="21"/>
      <c r="AT1704" s="21"/>
      <c r="AU1704" s="21"/>
      <c r="AV1704" s="21"/>
      <c r="AW1704" s="21"/>
      <c r="AX1704" s="21"/>
      <c r="AY1704" s="21"/>
      <c r="AZ1704" s="21"/>
      <c r="BA1704" s="21"/>
      <c r="BB1704" s="21"/>
    </row>
    <row r="1705" spans="3:54" s="23" customFormat="1" ht="12.75">
      <c r="C1705" s="22"/>
      <c r="D1705" s="22"/>
      <c r="F1705" s="22"/>
      <c r="G1705" s="22"/>
      <c r="H1705" s="22"/>
      <c r="J1705" s="22"/>
      <c r="K1705" s="22"/>
      <c r="L1705" s="22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21"/>
      <c r="Z1705" s="21"/>
      <c r="AA1705" s="21"/>
      <c r="AB1705" s="21"/>
      <c r="AC1705" s="21"/>
      <c r="AD1705" s="21"/>
      <c r="AE1705" s="21"/>
      <c r="AF1705" s="21"/>
      <c r="AG1705" s="21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21"/>
      <c r="AX1705" s="21"/>
      <c r="AY1705" s="21"/>
      <c r="AZ1705" s="21"/>
      <c r="BA1705" s="21"/>
      <c r="BB1705" s="21"/>
    </row>
    <row r="1706" spans="3:54" s="23" customFormat="1" ht="12.75">
      <c r="C1706" s="22"/>
      <c r="D1706" s="22"/>
      <c r="F1706" s="22"/>
      <c r="G1706" s="22"/>
      <c r="H1706" s="22"/>
      <c r="J1706" s="22"/>
      <c r="K1706" s="22"/>
      <c r="L1706" s="22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21"/>
      <c r="Z1706" s="21"/>
      <c r="AA1706" s="21"/>
      <c r="AB1706" s="21"/>
      <c r="AC1706" s="21"/>
      <c r="AD1706" s="21"/>
      <c r="AE1706" s="21"/>
      <c r="AF1706" s="21"/>
      <c r="AG1706" s="21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21"/>
      <c r="AR1706" s="21"/>
      <c r="AS1706" s="21"/>
      <c r="AT1706" s="21"/>
      <c r="AU1706" s="21"/>
      <c r="AV1706" s="21"/>
      <c r="AW1706" s="21"/>
      <c r="AX1706" s="21"/>
      <c r="AY1706" s="21"/>
      <c r="AZ1706" s="21"/>
      <c r="BA1706" s="21"/>
      <c r="BB1706" s="21"/>
    </row>
    <row r="1707" spans="3:54" s="23" customFormat="1" ht="12.75">
      <c r="C1707" s="22"/>
      <c r="D1707" s="22"/>
      <c r="F1707" s="22"/>
      <c r="G1707" s="22"/>
      <c r="H1707" s="22"/>
      <c r="J1707" s="22"/>
      <c r="K1707" s="22"/>
      <c r="L1707" s="22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21"/>
      <c r="Z1707" s="21"/>
      <c r="AA1707" s="21"/>
      <c r="AB1707" s="21"/>
      <c r="AC1707" s="21"/>
      <c r="AD1707" s="21"/>
      <c r="AE1707" s="21"/>
      <c r="AF1707" s="21"/>
      <c r="AG1707" s="21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21"/>
      <c r="AX1707" s="21"/>
      <c r="AY1707" s="21"/>
      <c r="AZ1707" s="21"/>
      <c r="BA1707" s="21"/>
      <c r="BB1707" s="21"/>
    </row>
    <row r="1708" spans="3:54" s="23" customFormat="1" ht="12.75">
      <c r="C1708" s="22"/>
      <c r="D1708" s="22"/>
      <c r="F1708" s="22"/>
      <c r="G1708" s="22"/>
      <c r="H1708" s="22"/>
      <c r="J1708" s="22"/>
      <c r="K1708" s="22"/>
      <c r="L1708" s="22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1"/>
      <c r="AB1708" s="21"/>
      <c r="AC1708" s="21"/>
      <c r="AD1708" s="21"/>
      <c r="AE1708" s="21"/>
      <c r="AF1708" s="21"/>
      <c r="AG1708" s="21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21"/>
      <c r="AR1708" s="21"/>
      <c r="AS1708" s="21"/>
      <c r="AT1708" s="21"/>
      <c r="AU1708" s="21"/>
      <c r="AV1708" s="21"/>
      <c r="AW1708" s="21"/>
      <c r="AX1708" s="21"/>
      <c r="AY1708" s="21"/>
      <c r="AZ1708" s="21"/>
      <c r="BA1708" s="21"/>
      <c r="BB1708" s="21"/>
    </row>
    <row r="1709" spans="3:54" s="23" customFormat="1" ht="12.75">
      <c r="C1709" s="22"/>
      <c r="D1709" s="22"/>
      <c r="F1709" s="22"/>
      <c r="G1709" s="22"/>
      <c r="H1709" s="22"/>
      <c r="J1709" s="22"/>
      <c r="K1709" s="22"/>
      <c r="L1709" s="22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  <c r="AD1709" s="21"/>
      <c r="AE1709" s="21"/>
      <c r="AF1709" s="21"/>
      <c r="AG1709" s="21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21"/>
      <c r="AX1709" s="21"/>
      <c r="AY1709" s="21"/>
      <c r="AZ1709" s="21"/>
      <c r="BA1709" s="21"/>
      <c r="BB1709" s="21"/>
    </row>
    <row r="1710" spans="3:54" s="23" customFormat="1" ht="12.75">
      <c r="C1710" s="22"/>
      <c r="D1710" s="22"/>
      <c r="F1710" s="22"/>
      <c r="G1710" s="22"/>
      <c r="H1710" s="22"/>
      <c r="J1710" s="22"/>
      <c r="K1710" s="22"/>
      <c r="L1710" s="22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21"/>
      <c r="AC1710" s="21"/>
      <c r="AD1710" s="21"/>
      <c r="AE1710" s="21"/>
      <c r="AF1710" s="21"/>
      <c r="AG1710" s="21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21"/>
      <c r="AR1710" s="21"/>
      <c r="AS1710" s="21"/>
      <c r="AT1710" s="21"/>
      <c r="AU1710" s="21"/>
      <c r="AV1710" s="21"/>
      <c r="AW1710" s="21"/>
      <c r="AX1710" s="21"/>
      <c r="AY1710" s="21"/>
      <c r="AZ1710" s="21"/>
      <c r="BA1710" s="21"/>
      <c r="BB1710" s="21"/>
    </row>
    <row r="1711" spans="3:54" s="23" customFormat="1" ht="12.75">
      <c r="C1711" s="22"/>
      <c r="D1711" s="22"/>
      <c r="F1711" s="22"/>
      <c r="G1711" s="22"/>
      <c r="H1711" s="22"/>
      <c r="J1711" s="22"/>
      <c r="K1711" s="22"/>
      <c r="L1711" s="22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21"/>
      <c r="Z1711" s="21"/>
      <c r="AA1711" s="21"/>
      <c r="AB1711" s="21"/>
      <c r="AC1711" s="21"/>
      <c r="AD1711" s="21"/>
      <c r="AE1711" s="21"/>
      <c r="AF1711" s="21"/>
      <c r="AG1711" s="21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21"/>
      <c r="AX1711" s="21"/>
      <c r="AY1711" s="21"/>
      <c r="AZ1711" s="21"/>
      <c r="BA1711" s="21"/>
      <c r="BB1711" s="21"/>
    </row>
    <row r="1712" spans="3:54" s="23" customFormat="1" ht="12.75">
      <c r="C1712" s="22"/>
      <c r="D1712" s="22"/>
      <c r="F1712" s="22"/>
      <c r="G1712" s="22"/>
      <c r="H1712" s="22"/>
      <c r="J1712" s="22"/>
      <c r="K1712" s="22"/>
      <c r="L1712" s="22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21"/>
      <c r="Z1712" s="21"/>
      <c r="AA1712" s="21"/>
      <c r="AB1712" s="21"/>
      <c r="AC1712" s="21"/>
      <c r="AD1712" s="21"/>
      <c r="AE1712" s="21"/>
      <c r="AF1712" s="21"/>
      <c r="AG1712" s="21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21"/>
      <c r="AR1712" s="21"/>
      <c r="AS1712" s="21"/>
      <c r="AT1712" s="21"/>
      <c r="AU1712" s="21"/>
      <c r="AV1712" s="21"/>
      <c r="AW1712" s="21"/>
      <c r="AX1712" s="21"/>
      <c r="AY1712" s="21"/>
      <c r="AZ1712" s="21"/>
      <c r="BA1712" s="21"/>
      <c r="BB1712" s="21"/>
    </row>
    <row r="1713" spans="3:54" s="23" customFormat="1" ht="12.75">
      <c r="C1713" s="22"/>
      <c r="D1713" s="22"/>
      <c r="F1713" s="22"/>
      <c r="G1713" s="22"/>
      <c r="H1713" s="22"/>
      <c r="J1713" s="22"/>
      <c r="K1713" s="22"/>
      <c r="L1713" s="22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1"/>
      <c r="AB1713" s="21"/>
      <c r="AC1713" s="21"/>
      <c r="AD1713" s="21"/>
      <c r="AE1713" s="21"/>
      <c r="AF1713" s="21"/>
      <c r="AG1713" s="21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21"/>
      <c r="AX1713" s="21"/>
      <c r="AY1713" s="21"/>
      <c r="AZ1713" s="21"/>
      <c r="BA1713" s="21"/>
      <c r="BB1713" s="21"/>
    </row>
    <row r="1714" spans="3:54" s="23" customFormat="1" ht="12.75">
      <c r="C1714" s="22"/>
      <c r="D1714" s="22"/>
      <c r="F1714" s="22"/>
      <c r="G1714" s="22"/>
      <c r="H1714" s="22"/>
      <c r="J1714" s="22"/>
      <c r="K1714" s="22"/>
      <c r="L1714" s="22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21"/>
      <c r="Z1714" s="21"/>
      <c r="AA1714" s="21"/>
      <c r="AB1714" s="21"/>
      <c r="AC1714" s="21"/>
      <c r="AD1714" s="21"/>
      <c r="AE1714" s="21"/>
      <c r="AF1714" s="21"/>
      <c r="AG1714" s="21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21"/>
      <c r="AR1714" s="21"/>
      <c r="AS1714" s="21"/>
      <c r="AT1714" s="21"/>
      <c r="AU1714" s="21"/>
      <c r="AV1714" s="21"/>
      <c r="AW1714" s="21"/>
      <c r="AX1714" s="21"/>
      <c r="AY1714" s="21"/>
      <c r="AZ1714" s="21"/>
      <c r="BA1714" s="21"/>
      <c r="BB1714" s="21"/>
    </row>
    <row r="1715" spans="3:54" s="23" customFormat="1" ht="12.75">
      <c r="C1715" s="22"/>
      <c r="D1715" s="22"/>
      <c r="F1715" s="22"/>
      <c r="G1715" s="22"/>
      <c r="H1715" s="22"/>
      <c r="J1715" s="22"/>
      <c r="K1715" s="22"/>
      <c r="L1715" s="22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21"/>
      <c r="Z1715" s="21"/>
      <c r="AA1715" s="21"/>
      <c r="AB1715" s="21"/>
      <c r="AC1715" s="21"/>
      <c r="AD1715" s="21"/>
      <c r="AE1715" s="21"/>
      <c r="AF1715" s="21"/>
      <c r="AG1715" s="21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21"/>
      <c r="AX1715" s="21"/>
      <c r="AY1715" s="21"/>
      <c r="AZ1715" s="21"/>
      <c r="BA1715" s="21"/>
      <c r="BB1715" s="21"/>
    </row>
    <row r="1716" spans="3:54" s="23" customFormat="1" ht="12.75">
      <c r="C1716" s="22"/>
      <c r="D1716" s="22"/>
      <c r="F1716" s="22"/>
      <c r="G1716" s="22"/>
      <c r="H1716" s="22"/>
      <c r="J1716" s="22"/>
      <c r="K1716" s="22"/>
      <c r="L1716" s="22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  <c r="AD1716" s="21"/>
      <c r="AE1716" s="21"/>
      <c r="AF1716" s="21"/>
      <c r="AG1716" s="21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21"/>
      <c r="AR1716" s="21"/>
      <c r="AS1716" s="21"/>
      <c r="AT1716" s="21"/>
      <c r="AU1716" s="21"/>
      <c r="AV1716" s="21"/>
      <c r="AW1716" s="21"/>
      <c r="AX1716" s="21"/>
      <c r="AY1716" s="21"/>
      <c r="AZ1716" s="21"/>
      <c r="BA1716" s="21"/>
      <c r="BB1716" s="21"/>
    </row>
    <row r="1717" spans="3:54" s="23" customFormat="1" ht="12.75">
      <c r="C1717" s="22"/>
      <c r="D1717" s="22"/>
      <c r="F1717" s="22"/>
      <c r="G1717" s="22"/>
      <c r="H1717" s="22"/>
      <c r="J1717" s="22"/>
      <c r="K1717" s="22"/>
      <c r="L1717" s="22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21"/>
      <c r="Z1717" s="21"/>
      <c r="AA1717" s="21"/>
      <c r="AB1717" s="21"/>
      <c r="AC1717" s="21"/>
      <c r="AD1717" s="21"/>
      <c r="AE1717" s="21"/>
      <c r="AF1717" s="21"/>
      <c r="AG1717" s="21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21"/>
      <c r="AX1717" s="21"/>
      <c r="AY1717" s="21"/>
      <c r="AZ1717" s="21"/>
      <c r="BA1717" s="21"/>
      <c r="BB1717" s="21"/>
    </row>
    <row r="1718" spans="3:54" s="23" customFormat="1" ht="12.75">
      <c r="C1718" s="22"/>
      <c r="D1718" s="22"/>
      <c r="F1718" s="22"/>
      <c r="G1718" s="22"/>
      <c r="H1718" s="22"/>
      <c r="J1718" s="22"/>
      <c r="K1718" s="22"/>
      <c r="L1718" s="22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21"/>
      <c r="Z1718" s="21"/>
      <c r="AA1718" s="21"/>
      <c r="AB1718" s="21"/>
      <c r="AC1718" s="21"/>
      <c r="AD1718" s="21"/>
      <c r="AE1718" s="21"/>
      <c r="AF1718" s="21"/>
      <c r="AG1718" s="21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21"/>
      <c r="AR1718" s="21"/>
      <c r="AS1718" s="21"/>
      <c r="AT1718" s="21"/>
      <c r="AU1718" s="21"/>
      <c r="AV1718" s="21"/>
      <c r="AW1718" s="21"/>
      <c r="AX1718" s="21"/>
      <c r="AY1718" s="21"/>
      <c r="AZ1718" s="21"/>
      <c r="BA1718" s="21"/>
      <c r="BB1718" s="21"/>
    </row>
    <row r="1719" spans="3:54" s="23" customFormat="1" ht="12.75">
      <c r="C1719" s="22"/>
      <c r="D1719" s="22"/>
      <c r="F1719" s="22"/>
      <c r="G1719" s="22"/>
      <c r="H1719" s="22"/>
      <c r="J1719" s="22"/>
      <c r="K1719" s="22"/>
      <c r="L1719" s="22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1"/>
      <c r="AC1719" s="21"/>
      <c r="AD1719" s="21"/>
      <c r="AE1719" s="21"/>
      <c r="AF1719" s="21"/>
      <c r="AG1719" s="21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21"/>
      <c r="AX1719" s="21"/>
      <c r="AY1719" s="21"/>
      <c r="AZ1719" s="21"/>
      <c r="BA1719" s="21"/>
      <c r="BB1719" s="21"/>
    </row>
    <row r="1720" spans="3:54" s="23" customFormat="1" ht="12.75">
      <c r="C1720" s="22"/>
      <c r="D1720" s="22"/>
      <c r="F1720" s="22"/>
      <c r="G1720" s="22"/>
      <c r="H1720" s="22"/>
      <c r="J1720" s="22"/>
      <c r="K1720" s="22"/>
      <c r="L1720" s="22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21"/>
      <c r="AT1720" s="21"/>
      <c r="AU1720" s="21"/>
      <c r="AV1720" s="21"/>
      <c r="AW1720" s="21"/>
      <c r="AX1720" s="21"/>
      <c r="AY1720" s="21"/>
      <c r="AZ1720" s="21"/>
      <c r="BA1720" s="21"/>
      <c r="BB1720" s="21"/>
    </row>
    <row r="1721" spans="3:54" s="23" customFormat="1" ht="12.75">
      <c r="C1721" s="22"/>
      <c r="D1721" s="22"/>
      <c r="F1721" s="22"/>
      <c r="G1721" s="22"/>
      <c r="H1721" s="22"/>
      <c r="J1721" s="22"/>
      <c r="K1721" s="22"/>
      <c r="L1721" s="22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21"/>
      <c r="AX1721" s="21"/>
      <c r="AY1721" s="21"/>
      <c r="AZ1721" s="21"/>
      <c r="BA1721" s="21"/>
      <c r="BB1721" s="21"/>
    </row>
    <row r="1722" spans="3:54" s="23" customFormat="1" ht="12.75">
      <c r="C1722" s="22"/>
      <c r="D1722" s="22"/>
      <c r="F1722" s="22"/>
      <c r="G1722" s="22"/>
      <c r="H1722" s="22"/>
      <c r="J1722" s="22"/>
      <c r="K1722" s="22"/>
      <c r="L1722" s="22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21"/>
      <c r="AR1722" s="21"/>
      <c r="AS1722" s="21"/>
      <c r="AT1722" s="21"/>
      <c r="AU1722" s="21"/>
      <c r="AV1722" s="21"/>
      <c r="AW1722" s="21"/>
      <c r="AX1722" s="21"/>
      <c r="AY1722" s="21"/>
      <c r="AZ1722" s="21"/>
      <c r="BA1722" s="21"/>
      <c r="BB1722" s="21"/>
    </row>
    <row r="1723" spans="3:54" s="23" customFormat="1" ht="12.75">
      <c r="C1723" s="22"/>
      <c r="D1723" s="22"/>
      <c r="F1723" s="22"/>
      <c r="G1723" s="22"/>
      <c r="H1723" s="22"/>
      <c r="J1723" s="22"/>
      <c r="K1723" s="22"/>
      <c r="L1723" s="22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21"/>
      <c r="Z1723" s="21"/>
      <c r="AA1723" s="21"/>
      <c r="AB1723" s="21"/>
      <c r="AC1723" s="21"/>
      <c r="AD1723" s="21"/>
      <c r="AE1723" s="21"/>
      <c r="AF1723" s="21"/>
      <c r="AG1723" s="21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21"/>
      <c r="AX1723" s="21"/>
      <c r="AY1723" s="21"/>
      <c r="AZ1723" s="21"/>
      <c r="BA1723" s="21"/>
      <c r="BB1723" s="21"/>
    </row>
    <row r="1724" spans="3:54" s="23" customFormat="1" ht="12.75">
      <c r="C1724" s="22"/>
      <c r="D1724" s="22"/>
      <c r="F1724" s="22"/>
      <c r="G1724" s="22"/>
      <c r="H1724" s="22"/>
      <c r="J1724" s="22"/>
      <c r="K1724" s="22"/>
      <c r="L1724" s="22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  <c r="AD1724" s="21"/>
      <c r="AE1724" s="21"/>
      <c r="AF1724" s="21"/>
      <c r="AG1724" s="21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21"/>
      <c r="AR1724" s="21"/>
      <c r="AS1724" s="21"/>
      <c r="AT1724" s="21"/>
      <c r="AU1724" s="21"/>
      <c r="AV1724" s="21"/>
      <c r="AW1724" s="21"/>
      <c r="AX1724" s="21"/>
      <c r="AY1724" s="21"/>
      <c r="AZ1724" s="21"/>
      <c r="BA1724" s="21"/>
      <c r="BB1724" s="21"/>
    </row>
    <row r="1725" spans="3:54" s="23" customFormat="1" ht="12.75">
      <c r="C1725" s="22"/>
      <c r="D1725" s="22"/>
      <c r="F1725" s="22"/>
      <c r="G1725" s="22"/>
      <c r="H1725" s="22"/>
      <c r="J1725" s="22"/>
      <c r="K1725" s="22"/>
      <c r="L1725" s="22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  <c r="AA1725" s="21"/>
      <c r="AB1725" s="21"/>
      <c r="AC1725" s="21"/>
      <c r="AD1725" s="21"/>
      <c r="AE1725" s="21"/>
      <c r="AF1725" s="21"/>
      <c r="AG1725" s="21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21"/>
      <c r="AX1725" s="21"/>
      <c r="AY1725" s="21"/>
      <c r="AZ1725" s="21"/>
      <c r="BA1725" s="21"/>
      <c r="BB1725" s="21"/>
    </row>
    <row r="1726" spans="3:54" s="23" customFormat="1" ht="12.75">
      <c r="C1726" s="22"/>
      <c r="D1726" s="22"/>
      <c r="F1726" s="22"/>
      <c r="G1726" s="22"/>
      <c r="H1726" s="22"/>
      <c r="J1726" s="22"/>
      <c r="K1726" s="22"/>
      <c r="L1726" s="22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21"/>
      <c r="Z1726" s="21"/>
      <c r="AA1726" s="21"/>
      <c r="AB1726" s="21"/>
      <c r="AC1726" s="21"/>
      <c r="AD1726" s="21"/>
      <c r="AE1726" s="21"/>
      <c r="AF1726" s="21"/>
      <c r="AG1726" s="21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21"/>
      <c r="AR1726" s="21"/>
      <c r="AS1726" s="21"/>
      <c r="AT1726" s="21"/>
      <c r="AU1726" s="21"/>
      <c r="AV1726" s="21"/>
      <c r="AW1726" s="21"/>
      <c r="AX1726" s="21"/>
      <c r="AY1726" s="21"/>
      <c r="AZ1726" s="21"/>
      <c r="BA1726" s="21"/>
      <c r="BB1726" s="21"/>
    </row>
    <row r="1727" spans="3:54" s="23" customFormat="1" ht="12.75">
      <c r="C1727" s="22"/>
      <c r="D1727" s="22"/>
      <c r="F1727" s="22"/>
      <c r="G1727" s="22"/>
      <c r="H1727" s="22"/>
      <c r="J1727" s="22"/>
      <c r="K1727" s="22"/>
      <c r="L1727" s="22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1"/>
      <c r="AB1727" s="21"/>
      <c r="AC1727" s="21"/>
      <c r="AD1727" s="21"/>
      <c r="AE1727" s="21"/>
      <c r="AF1727" s="21"/>
      <c r="AG1727" s="21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21"/>
      <c r="AX1727" s="21"/>
      <c r="AY1727" s="21"/>
      <c r="AZ1727" s="21"/>
      <c r="BA1727" s="21"/>
      <c r="BB1727" s="21"/>
    </row>
    <row r="1728" spans="3:54" s="23" customFormat="1" ht="12.75">
      <c r="C1728" s="22"/>
      <c r="D1728" s="22"/>
      <c r="F1728" s="22"/>
      <c r="G1728" s="22"/>
      <c r="H1728" s="22"/>
      <c r="J1728" s="22"/>
      <c r="K1728" s="22"/>
      <c r="L1728" s="22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1"/>
      <c r="AB1728" s="21"/>
      <c r="AC1728" s="21"/>
      <c r="AD1728" s="21"/>
      <c r="AE1728" s="21"/>
      <c r="AF1728" s="21"/>
      <c r="AG1728" s="21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21"/>
      <c r="AR1728" s="21"/>
      <c r="AS1728" s="21"/>
      <c r="AT1728" s="21"/>
      <c r="AU1728" s="21"/>
      <c r="AV1728" s="21"/>
      <c r="AW1728" s="21"/>
      <c r="AX1728" s="21"/>
      <c r="AY1728" s="21"/>
      <c r="AZ1728" s="21"/>
      <c r="BA1728" s="21"/>
      <c r="BB1728" s="21"/>
    </row>
    <row r="1729" spans="3:54" s="23" customFormat="1" ht="12.75">
      <c r="C1729" s="22"/>
      <c r="D1729" s="22"/>
      <c r="F1729" s="22"/>
      <c r="G1729" s="22"/>
      <c r="H1729" s="22"/>
      <c r="J1729" s="22"/>
      <c r="K1729" s="22"/>
      <c r="L1729" s="22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21"/>
      <c r="Z1729" s="21"/>
      <c r="AA1729" s="21"/>
      <c r="AB1729" s="21"/>
      <c r="AC1729" s="21"/>
      <c r="AD1729" s="21"/>
      <c r="AE1729" s="21"/>
      <c r="AF1729" s="21"/>
      <c r="AG1729" s="21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21"/>
      <c r="AX1729" s="21"/>
      <c r="AY1729" s="21"/>
      <c r="AZ1729" s="21"/>
      <c r="BA1729" s="21"/>
      <c r="BB1729" s="21"/>
    </row>
    <row r="1730" spans="3:54" s="23" customFormat="1" ht="12.75">
      <c r="C1730" s="22"/>
      <c r="D1730" s="22"/>
      <c r="F1730" s="22"/>
      <c r="G1730" s="22"/>
      <c r="H1730" s="22"/>
      <c r="J1730" s="22"/>
      <c r="K1730" s="22"/>
      <c r="L1730" s="22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21"/>
      <c r="Z1730" s="21"/>
      <c r="AA1730" s="21"/>
      <c r="AB1730" s="21"/>
      <c r="AC1730" s="21"/>
      <c r="AD1730" s="21"/>
      <c r="AE1730" s="21"/>
      <c r="AF1730" s="21"/>
      <c r="AG1730" s="21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21"/>
      <c r="AR1730" s="21"/>
      <c r="AS1730" s="21"/>
      <c r="AT1730" s="21"/>
      <c r="AU1730" s="21"/>
      <c r="AV1730" s="21"/>
      <c r="AW1730" s="21"/>
      <c r="AX1730" s="21"/>
      <c r="AY1730" s="21"/>
      <c r="AZ1730" s="21"/>
      <c r="BA1730" s="21"/>
      <c r="BB1730" s="21"/>
    </row>
    <row r="1731" spans="3:54" s="23" customFormat="1" ht="12.75">
      <c r="C1731" s="22"/>
      <c r="D1731" s="22"/>
      <c r="F1731" s="22"/>
      <c r="G1731" s="22"/>
      <c r="H1731" s="22"/>
      <c r="J1731" s="22"/>
      <c r="K1731" s="22"/>
      <c r="L1731" s="22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21"/>
      <c r="Z1731" s="21"/>
      <c r="AA1731" s="21"/>
      <c r="AB1731" s="21"/>
      <c r="AC1731" s="21"/>
      <c r="AD1731" s="21"/>
      <c r="AE1731" s="21"/>
      <c r="AF1731" s="21"/>
      <c r="AG1731" s="21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21"/>
      <c r="AX1731" s="21"/>
      <c r="AY1731" s="21"/>
      <c r="AZ1731" s="21"/>
      <c r="BA1731" s="21"/>
      <c r="BB1731" s="21"/>
    </row>
    <row r="1732" spans="3:54" s="23" customFormat="1" ht="12.75">
      <c r="C1732" s="22"/>
      <c r="D1732" s="22"/>
      <c r="F1732" s="22"/>
      <c r="G1732" s="22"/>
      <c r="H1732" s="22"/>
      <c r="J1732" s="22"/>
      <c r="K1732" s="22"/>
      <c r="L1732" s="22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21"/>
      <c r="AD1732" s="21"/>
      <c r="AE1732" s="21"/>
      <c r="AF1732" s="21"/>
      <c r="AG1732" s="21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21"/>
      <c r="AR1732" s="21"/>
      <c r="AS1732" s="21"/>
      <c r="AT1732" s="21"/>
      <c r="AU1732" s="21"/>
      <c r="AV1732" s="21"/>
      <c r="AW1732" s="21"/>
      <c r="AX1732" s="21"/>
      <c r="AY1732" s="21"/>
      <c r="AZ1732" s="21"/>
      <c r="BA1732" s="21"/>
      <c r="BB1732" s="21"/>
    </row>
    <row r="1733" spans="3:54" s="23" customFormat="1" ht="12.75">
      <c r="C1733" s="22"/>
      <c r="D1733" s="22"/>
      <c r="F1733" s="22"/>
      <c r="G1733" s="22"/>
      <c r="H1733" s="22"/>
      <c r="J1733" s="22"/>
      <c r="K1733" s="22"/>
      <c r="L1733" s="22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21"/>
      <c r="Z1733" s="21"/>
      <c r="AA1733" s="21"/>
      <c r="AB1733" s="21"/>
      <c r="AC1733" s="21"/>
      <c r="AD1733" s="21"/>
      <c r="AE1733" s="21"/>
      <c r="AF1733" s="21"/>
      <c r="AG1733" s="21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21"/>
      <c r="AX1733" s="21"/>
      <c r="AY1733" s="21"/>
      <c r="AZ1733" s="21"/>
      <c r="BA1733" s="21"/>
      <c r="BB1733" s="21"/>
    </row>
    <row r="1734" spans="3:54" s="23" customFormat="1" ht="12.75">
      <c r="C1734" s="22"/>
      <c r="D1734" s="22"/>
      <c r="F1734" s="22"/>
      <c r="G1734" s="22"/>
      <c r="H1734" s="22"/>
      <c r="J1734" s="22"/>
      <c r="K1734" s="22"/>
      <c r="L1734" s="22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  <c r="AD1734" s="21"/>
      <c r="AE1734" s="21"/>
      <c r="AF1734" s="21"/>
      <c r="AG1734" s="21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21"/>
      <c r="AR1734" s="21"/>
      <c r="AS1734" s="21"/>
      <c r="AT1734" s="21"/>
      <c r="AU1734" s="21"/>
      <c r="AV1734" s="21"/>
      <c r="AW1734" s="21"/>
      <c r="AX1734" s="21"/>
      <c r="AY1734" s="21"/>
      <c r="AZ1734" s="21"/>
      <c r="BA1734" s="21"/>
      <c r="BB1734" s="21"/>
    </row>
    <row r="1735" spans="3:54" s="23" customFormat="1" ht="12.75">
      <c r="C1735" s="22"/>
      <c r="D1735" s="22"/>
      <c r="F1735" s="22"/>
      <c r="G1735" s="22"/>
      <c r="H1735" s="22"/>
      <c r="J1735" s="22"/>
      <c r="K1735" s="22"/>
      <c r="L1735" s="22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21"/>
      <c r="Z1735" s="21"/>
      <c r="AA1735" s="21"/>
      <c r="AB1735" s="21"/>
      <c r="AC1735" s="21"/>
      <c r="AD1735" s="21"/>
      <c r="AE1735" s="21"/>
      <c r="AF1735" s="21"/>
      <c r="AG1735" s="21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21"/>
      <c r="AX1735" s="21"/>
      <c r="AY1735" s="21"/>
      <c r="AZ1735" s="21"/>
      <c r="BA1735" s="21"/>
      <c r="BB1735" s="21"/>
    </row>
    <row r="1736" spans="3:54" s="23" customFormat="1" ht="12.75">
      <c r="C1736" s="22"/>
      <c r="D1736" s="22"/>
      <c r="F1736" s="22"/>
      <c r="G1736" s="22"/>
      <c r="H1736" s="22"/>
      <c r="J1736" s="22"/>
      <c r="K1736" s="22"/>
      <c r="L1736" s="22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21"/>
      <c r="Z1736" s="21"/>
      <c r="AA1736" s="21"/>
      <c r="AB1736" s="21"/>
      <c r="AC1736" s="21"/>
      <c r="AD1736" s="21"/>
      <c r="AE1736" s="21"/>
      <c r="AF1736" s="21"/>
      <c r="AG1736" s="21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21"/>
      <c r="AR1736" s="21"/>
      <c r="AS1736" s="21"/>
      <c r="AT1736" s="21"/>
      <c r="AU1736" s="21"/>
      <c r="AV1736" s="21"/>
      <c r="AW1736" s="21"/>
      <c r="AX1736" s="21"/>
      <c r="AY1736" s="21"/>
      <c r="AZ1736" s="21"/>
      <c r="BA1736" s="21"/>
      <c r="BB1736" s="21"/>
    </row>
    <row r="1737" spans="3:54" s="23" customFormat="1" ht="12.75">
      <c r="C1737" s="22"/>
      <c r="D1737" s="22"/>
      <c r="F1737" s="22"/>
      <c r="G1737" s="22"/>
      <c r="H1737" s="22"/>
      <c r="J1737" s="22"/>
      <c r="K1737" s="22"/>
      <c r="L1737" s="22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21"/>
      <c r="Z1737" s="21"/>
      <c r="AA1737" s="21"/>
      <c r="AB1737" s="21"/>
      <c r="AC1737" s="21"/>
      <c r="AD1737" s="21"/>
      <c r="AE1737" s="21"/>
      <c r="AF1737" s="21"/>
      <c r="AG1737" s="21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21"/>
      <c r="AX1737" s="21"/>
      <c r="AY1737" s="21"/>
      <c r="AZ1737" s="21"/>
      <c r="BA1737" s="21"/>
      <c r="BB1737" s="21"/>
    </row>
    <row r="1738" spans="3:54" s="23" customFormat="1" ht="12.75">
      <c r="C1738" s="22"/>
      <c r="D1738" s="22"/>
      <c r="F1738" s="22"/>
      <c r="G1738" s="22"/>
      <c r="H1738" s="22"/>
      <c r="J1738" s="22"/>
      <c r="K1738" s="22"/>
      <c r="L1738" s="22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21"/>
      <c r="Z1738" s="21"/>
      <c r="AA1738" s="21"/>
      <c r="AB1738" s="21"/>
      <c r="AC1738" s="21"/>
      <c r="AD1738" s="21"/>
      <c r="AE1738" s="21"/>
      <c r="AF1738" s="21"/>
      <c r="AG1738" s="21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21"/>
      <c r="AR1738" s="21"/>
      <c r="AS1738" s="21"/>
      <c r="AT1738" s="21"/>
      <c r="AU1738" s="21"/>
      <c r="AV1738" s="21"/>
      <c r="AW1738" s="21"/>
      <c r="AX1738" s="21"/>
      <c r="AY1738" s="21"/>
      <c r="AZ1738" s="21"/>
      <c r="BA1738" s="21"/>
      <c r="BB1738" s="21"/>
    </row>
    <row r="1739" spans="3:54" s="23" customFormat="1" ht="12.75">
      <c r="C1739" s="22"/>
      <c r="D1739" s="22"/>
      <c r="F1739" s="22"/>
      <c r="G1739" s="22"/>
      <c r="H1739" s="22"/>
      <c r="J1739" s="22"/>
      <c r="K1739" s="22"/>
      <c r="L1739" s="22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21"/>
      <c r="Z1739" s="21"/>
      <c r="AA1739" s="21"/>
      <c r="AB1739" s="21"/>
      <c r="AC1739" s="21"/>
      <c r="AD1739" s="21"/>
      <c r="AE1739" s="21"/>
      <c r="AF1739" s="21"/>
      <c r="AG1739" s="21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21"/>
      <c r="AX1739" s="21"/>
      <c r="AY1739" s="21"/>
      <c r="AZ1739" s="21"/>
      <c r="BA1739" s="21"/>
      <c r="BB1739" s="21"/>
    </row>
    <row r="1740" spans="3:54" s="23" customFormat="1" ht="12.75">
      <c r="C1740" s="22"/>
      <c r="D1740" s="22"/>
      <c r="F1740" s="22"/>
      <c r="G1740" s="22"/>
      <c r="H1740" s="22"/>
      <c r="J1740" s="22"/>
      <c r="K1740" s="22"/>
      <c r="L1740" s="22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21"/>
      <c r="Z1740" s="21"/>
      <c r="AA1740" s="21"/>
      <c r="AB1740" s="21"/>
      <c r="AC1740" s="21"/>
      <c r="AD1740" s="21"/>
      <c r="AE1740" s="21"/>
      <c r="AF1740" s="21"/>
      <c r="AG1740" s="21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21"/>
      <c r="AR1740" s="21"/>
      <c r="AS1740" s="21"/>
      <c r="AT1740" s="21"/>
      <c r="AU1740" s="21"/>
      <c r="AV1740" s="21"/>
      <c r="AW1740" s="21"/>
      <c r="AX1740" s="21"/>
      <c r="AY1740" s="21"/>
      <c r="AZ1740" s="21"/>
      <c r="BA1740" s="21"/>
      <c r="BB1740" s="21"/>
    </row>
    <row r="1741" spans="3:54" s="23" customFormat="1" ht="12.75">
      <c r="C1741" s="22"/>
      <c r="D1741" s="22"/>
      <c r="F1741" s="22"/>
      <c r="G1741" s="22"/>
      <c r="H1741" s="22"/>
      <c r="J1741" s="22"/>
      <c r="K1741" s="22"/>
      <c r="L1741" s="22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21"/>
      <c r="Z1741" s="21"/>
      <c r="AA1741" s="21"/>
      <c r="AB1741" s="21"/>
      <c r="AC1741" s="21"/>
      <c r="AD1741" s="21"/>
      <c r="AE1741" s="21"/>
      <c r="AF1741" s="21"/>
      <c r="AG1741" s="21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21"/>
      <c r="AX1741" s="21"/>
      <c r="AY1741" s="21"/>
      <c r="AZ1741" s="21"/>
      <c r="BA1741" s="21"/>
      <c r="BB1741" s="21"/>
    </row>
    <row r="1742" spans="3:54" s="23" customFormat="1" ht="12.75">
      <c r="C1742" s="22"/>
      <c r="D1742" s="22"/>
      <c r="F1742" s="22"/>
      <c r="G1742" s="22"/>
      <c r="H1742" s="22"/>
      <c r="J1742" s="22"/>
      <c r="K1742" s="22"/>
      <c r="L1742" s="22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  <c r="Z1742" s="21"/>
      <c r="AA1742" s="21"/>
      <c r="AB1742" s="21"/>
      <c r="AC1742" s="21"/>
      <c r="AD1742" s="21"/>
      <c r="AE1742" s="21"/>
      <c r="AF1742" s="21"/>
      <c r="AG1742" s="21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21"/>
      <c r="AR1742" s="21"/>
      <c r="AS1742" s="21"/>
      <c r="AT1742" s="21"/>
      <c r="AU1742" s="21"/>
      <c r="AV1742" s="21"/>
      <c r="AW1742" s="21"/>
      <c r="AX1742" s="21"/>
      <c r="AY1742" s="21"/>
      <c r="AZ1742" s="21"/>
      <c r="BA1742" s="21"/>
      <c r="BB1742" s="21"/>
    </row>
    <row r="1743" spans="3:54" s="23" customFormat="1" ht="12.75">
      <c r="C1743" s="22"/>
      <c r="D1743" s="22"/>
      <c r="F1743" s="22"/>
      <c r="G1743" s="22"/>
      <c r="H1743" s="22"/>
      <c r="J1743" s="22"/>
      <c r="K1743" s="22"/>
      <c r="L1743" s="22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21"/>
      <c r="Z1743" s="21"/>
      <c r="AA1743" s="21"/>
      <c r="AB1743" s="21"/>
      <c r="AC1743" s="21"/>
      <c r="AD1743" s="21"/>
      <c r="AE1743" s="21"/>
      <c r="AF1743" s="21"/>
      <c r="AG1743" s="21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21"/>
      <c r="AX1743" s="21"/>
      <c r="AY1743" s="21"/>
      <c r="AZ1743" s="21"/>
      <c r="BA1743" s="21"/>
      <c r="BB1743" s="21"/>
    </row>
    <row r="1744" spans="3:54" s="23" customFormat="1" ht="12.75">
      <c r="C1744" s="22"/>
      <c r="D1744" s="22"/>
      <c r="F1744" s="22"/>
      <c r="G1744" s="22"/>
      <c r="H1744" s="22"/>
      <c r="J1744" s="22"/>
      <c r="K1744" s="22"/>
      <c r="L1744" s="22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21"/>
      <c r="Z1744" s="21"/>
      <c r="AA1744" s="21"/>
      <c r="AB1744" s="21"/>
      <c r="AC1744" s="21"/>
      <c r="AD1744" s="21"/>
      <c r="AE1744" s="21"/>
      <c r="AF1744" s="21"/>
      <c r="AG1744" s="21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21"/>
      <c r="AR1744" s="21"/>
      <c r="AS1744" s="21"/>
      <c r="AT1744" s="21"/>
      <c r="AU1744" s="21"/>
      <c r="AV1744" s="21"/>
      <c r="AW1744" s="21"/>
      <c r="AX1744" s="21"/>
      <c r="AY1744" s="21"/>
      <c r="AZ1744" s="21"/>
      <c r="BA1744" s="21"/>
      <c r="BB1744" s="21"/>
    </row>
    <row r="1745" spans="3:54" s="23" customFormat="1" ht="12.75">
      <c r="C1745" s="22"/>
      <c r="D1745" s="22"/>
      <c r="F1745" s="22"/>
      <c r="G1745" s="22"/>
      <c r="H1745" s="22"/>
      <c r="J1745" s="22"/>
      <c r="K1745" s="22"/>
      <c r="L1745" s="22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21"/>
      <c r="Z1745" s="21"/>
      <c r="AA1745" s="21"/>
      <c r="AB1745" s="21"/>
      <c r="AC1745" s="21"/>
      <c r="AD1745" s="21"/>
      <c r="AE1745" s="21"/>
      <c r="AF1745" s="21"/>
      <c r="AG1745" s="21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21"/>
      <c r="AX1745" s="21"/>
      <c r="AY1745" s="21"/>
      <c r="AZ1745" s="21"/>
      <c r="BA1745" s="21"/>
      <c r="BB1745" s="21"/>
    </row>
    <row r="1746" spans="3:54" s="23" customFormat="1" ht="12.75">
      <c r="C1746" s="22"/>
      <c r="D1746" s="22"/>
      <c r="F1746" s="22"/>
      <c r="G1746" s="22"/>
      <c r="H1746" s="22"/>
      <c r="J1746" s="22"/>
      <c r="K1746" s="22"/>
      <c r="L1746" s="22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  <c r="AD1746" s="21"/>
      <c r="AE1746" s="21"/>
      <c r="AF1746" s="21"/>
      <c r="AG1746" s="21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21"/>
      <c r="AR1746" s="21"/>
      <c r="AS1746" s="21"/>
      <c r="AT1746" s="21"/>
      <c r="AU1746" s="21"/>
      <c r="AV1746" s="21"/>
      <c r="AW1746" s="21"/>
      <c r="AX1746" s="21"/>
      <c r="AY1746" s="21"/>
      <c r="AZ1746" s="21"/>
      <c r="BA1746" s="21"/>
      <c r="BB1746" s="21"/>
    </row>
    <row r="1747" spans="3:54" s="23" customFormat="1" ht="12.75">
      <c r="C1747" s="22"/>
      <c r="D1747" s="22"/>
      <c r="F1747" s="22"/>
      <c r="G1747" s="22"/>
      <c r="H1747" s="22"/>
      <c r="J1747" s="22"/>
      <c r="K1747" s="22"/>
      <c r="L1747" s="22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1"/>
      <c r="AC1747" s="21"/>
      <c r="AD1747" s="21"/>
      <c r="AE1747" s="21"/>
      <c r="AF1747" s="21"/>
      <c r="AG1747" s="21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21"/>
      <c r="AX1747" s="21"/>
      <c r="AY1747" s="21"/>
      <c r="AZ1747" s="21"/>
      <c r="BA1747" s="21"/>
      <c r="BB1747" s="21"/>
    </row>
    <row r="1748" spans="3:54" s="23" customFormat="1" ht="12.75">
      <c r="C1748" s="22"/>
      <c r="D1748" s="22"/>
      <c r="F1748" s="22"/>
      <c r="G1748" s="22"/>
      <c r="H1748" s="22"/>
      <c r="J1748" s="22"/>
      <c r="K1748" s="22"/>
      <c r="L1748" s="22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  <c r="Z1748" s="21"/>
      <c r="AA1748" s="21"/>
      <c r="AB1748" s="21"/>
      <c r="AC1748" s="21"/>
      <c r="AD1748" s="21"/>
      <c r="AE1748" s="21"/>
      <c r="AF1748" s="21"/>
      <c r="AG1748" s="21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21"/>
      <c r="AR1748" s="21"/>
      <c r="AS1748" s="21"/>
      <c r="AT1748" s="21"/>
      <c r="AU1748" s="21"/>
      <c r="AV1748" s="21"/>
      <c r="AW1748" s="21"/>
      <c r="AX1748" s="21"/>
      <c r="AY1748" s="21"/>
      <c r="AZ1748" s="21"/>
      <c r="BA1748" s="21"/>
      <c r="BB1748" s="21"/>
    </row>
    <row r="1749" spans="3:54" s="23" customFormat="1" ht="12.75">
      <c r="C1749" s="22"/>
      <c r="D1749" s="22"/>
      <c r="F1749" s="22"/>
      <c r="G1749" s="22"/>
      <c r="H1749" s="22"/>
      <c r="J1749" s="22"/>
      <c r="K1749" s="22"/>
      <c r="L1749" s="22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21"/>
      <c r="Z1749" s="21"/>
      <c r="AA1749" s="21"/>
      <c r="AB1749" s="21"/>
      <c r="AC1749" s="21"/>
      <c r="AD1749" s="21"/>
      <c r="AE1749" s="21"/>
      <c r="AF1749" s="21"/>
      <c r="AG1749" s="21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21"/>
      <c r="AX1749" s="21"/>
      <c r="AY1749" s="21"/>
      <c r="AZ1749" s="21"/>
      <c r="BA1749" s="21"/>
      <c r="BB1749" s="21"/>
    </row>
    <row r="1750" spans="3:54" s="23" customFormat="1" ht="12.75">
      <c r="C1750" s="22"/>
      <c r="D1750" s="22"/>
      <c r="F1750" s="22"/>
      <c r="G1750" s="22"/>
      <c r="H1750" s="22"/>
      <c r="J1750" s="22"/>
      <c r="K1750" s="22"/>
      <c r="L1750" s="22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21"/>
      <c r="Z1750" s="21"/>
      <c r="AA1750" s="21"/>
      <c r="AB1750" s="21"/>
      <c r="AC1750" s="21"/>
      <c r="AD1750" s="21"/>
      <c r="AE1750" s="21"/>
      <c r="AF1750" s="21"/>
      <c r="AG1750" s="21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21"/>
      <c r="AR1750" s="21"/>
      <c r="AS1750" s="21"/>
      <c r="AT1750" s="21"/>
      <c r="AU1750" s="21"/>
      <c r="AV1750" s="21"/>
      <c r="AW1750" s="21"/>
      <c r="AX1750" s="21"/>
      <c r="AY1750" s="21"/>
      <c r="AZ1750" s="21"/>
      <c r="BA1750" s="21"/>
      <c r="BB1750" s="21"/>
    </row>
    <row r="1751" spans="3:54" s="23" customFormat="1" ht="12.75">
      <c r="C1751" s="22"/>
      <c r="D1751" s="22"/>
      <c r="F1751" s="22"/>
      <c r="G1751" s="22"/>
      <c r="H1751" s="22"/>
      <c r="J1751" s="22"/>
      <c r="K1751" s="22"/>
      <c r="L1751" s="22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21"/>
      <c r="Z1751" s="21"/>
      <c r="AA1751" s="21"/>
      <c r="AB1751" s="21"/>
      <c r="AC1751" s="21"/>
      <c r="AD1751" s="21"/>
      <c r="AE1751" s="21"/>
      <c r="AF1751" s="21"/>
      <c r="AG1751" s="21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21"/>
      <c r="AX1751" s="21"/>
      <c r="AY1751" s="21"/>
      <c r="AZ1751" s="21"/>
      <c r="BA1751" s="21"/>
      <c r="BB1751" s="21"/>
    </row>
    <row r="1752" spans="3:54" s="23" customFormat="1" ht="12.75">
      <c r="C1752" s="22"/>
      <c r="D1752" s="22"/>
      <c r="F1752" s="22"/>
      <c r="G1752" s="22"/>
      <c r="H1752" s="22"/>
      <c r="J1752" s="22"/>
      <c r="K1752" s="22"/>
      <c r="L1752" s="22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21"/>
      <c r="Z1752" s="21"/>
      <c r="AA1752" s="21"/>
      <c r="AB1752" s="21"/>
      <c r="AC1752" s="21"/>
      <c r="AD1752" s="21"/>
      <c r="AE1752" s="21"/>
      <c r="AF1752" s="21"/>
      <c r="AG1752" s="21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21"/>
      <c r="AR1752" s="21"/>
      <c r="AS1752" s="21"/>
      <c r="AT1752" s="21"/>
      <c r="AU1752" s="21"/>
      <c r="AV1752" s="21"/>
      <c r="AW1752" s="21"/>
      <c r="AX1752" s="21"/>
      <c r="AY1752" s="21"/>
      <c r="AZ1752" s="21"/>
      <c r="BA1752" s="21"/>
      <c r="BB1752" s="21"/>
    </row>
    <row r="1753" spans="3:54" s="23" customFormat="1" ht="12.75">
      <c r="C1753" s="22"/>
      <c r="D1753" s="22"/>
      <c r="F1753" s="22"/>
      <c r="G1753" s="22"/>
      <c r="H1753" s="22"/>
      <c r="J1753" s="22"/>
      <c r="K1753" s="22"/>
      <c r="L1753" s="22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21"/>
      <c r="Z1753" s="21"/>
      <c r="AA1753" s="21"/>
      <c r="AB1753" s="21"/>
      <c r="AC1753" s="21"/>
      <c r="AD1753" s="21"/>
      <c r="AE1753" s="21"/>
      <c r="AF1753" s="21"/>
      <c r="AG1753" s="21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21"/>
      <c r="AX1753" s="21"/>
      <c r="AY1753" s="21"/>
      <c r="AZ1753" s="21"/>
      <c r="BA1753" s="21"/>
      <c r="BB1753" s="21"/>
    </row>
    <row r="1754" spans="3:54" s="23" customFormat="1" ht="12.75">
      <c r="C1754" s="22"/>
      <c r="D1754" s="22"/>
      <c r="F1754" s="22"/>
      <c r="G1754" s="22"/>
      <c r="H1754" s="22"/>
      <c r="J1754" s="22"/>
      <c r="K1754" s="22"/>
      <c r="L1754" s="22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21"/>
      <c r="Z1754" s="21"/>
      <c r="AA1754" s="21"/>
      <c r="AB1754" s="21"/>
      <c r="AC1754" s="21"/>
      <c r="AD1754" s="21"/>
      <c r="AE1754" s="21"/>
      <c r="AF1754" s="21"/>
      <c r="AG1754" s="21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21"/>
      <c r="AR1754" s="21"/>
      <c r="AS1754" s="21"/>
      <c r="AT1754" s="21"/>
      <c r="AU1754" s="21"/>
      <c r="AV1754" s="21"/>
      <c r="AW1754" s="21"/>
      <c r="AX1754" s="21"/>
      <c r="AY1754" s="21"/>
      <c r="AZ1754" s="21"/>
      <c r="BA1754" s="21"/>
      <c r="BB1754" s="21"/>
    </row>
    <row r="1755" spans="3:54" s="23" customFormat="1" ht="12.75">
      <c r="C1755" s="22"/>
      <c r="D1755" s="22"/>
      <c r="F1755" s="22"/>
      <c r="G1755" s="22"/>
      <c r="H1755" s="22"/>
      <c r="J1755" s="22"/>
      <c r="K1755" s="22"/>
      <c r="L1755" s="22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21"/>
      <c r="Z1755" s="21"/>
      <c r="AA1755" s="21"/>
      <c r="AB1755" s="21"/>
      <c r="AC1755" s="21"/>
      <c r="AD1755" s="21"/>
      <c r="AE1755" s="21"/>
      <c r="AF1755" s="21"/>
      <c r="AG1755" s="21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21"/>
      <c r="AX1755" s="21"/>
      <c r="AY1755" s="21"/>
      <c r="AZ1755" s="21"/>
      <c r="BA1755" s="21"/>
      <c r="BB1755" s="21"/>
    </row>
    <row r="1756" spans="3:54" s="23" customFormat="1" ht="12.75">
      <c r="C1756" s="22"/>
      <c r="D1756" s="22"/>
      <c r="F1756" s="22"/>
      <c r="G1756" s="22"/>
      <c r="H1756" s="22"/>
      <c r="J1756" s="22"/>
      <c r="K1756" s="22"/>
      <c r="L1756" s="22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21"/>
      <c r="Z1756" s="21"/>
      <c r="AA1756" s="21"/>
      <c r="AB1756" s="21"/>
      <c r="AC1756" s="21"/>
      <c r="AD1756" s="21"/>
      <c r="AE1756" s="21"/>
      <c r="AF1756" s="21"/>
      <c r="AG1756" s="21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21"/>
      <c r="AR1756" s="21"/>
      <c r="AS1756" s="21"/>
      <c r="AT1756" s="21"/>
      <c r="AU1756" s="21"/>
      <c r="AV1756" s="21"/>
      <c r="AW1756" s="21"/>
      <c r="AX1756" s="21"/>
      <c r="AY1756" s="21"/>
      <c r="AZ1756" s="21"/>
      <c r="BA1756" s="21"/>
      <c r="BB1756" s="21"/>
    </row>
    <row r="1757" spans="3:54" s="23" customFormat="1" ht="12.75">
      <c r="C1757" s="22"/>
      <c r="D1757" s="22"/>
      <c r="F1757" s="22"/>
      <c r="G1757" s="22"/>
      <c r="H1757" s="22"/>
      <c r="J1757" s="22"/>
      <c r="K1757" s="22"/>
      <c r="L1757" s="22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21"/>
      <c r="Z1757" s="21"/>
      <c r="AA1757" s="21"/>
      <c r="AB1757" s="21"/>
      <c r="AC1757" s="21"/>
      <c r="AD1757" s="21"/>
      <c r="AE1757" s="21"/>
      <c r="AF1757" s="21"/>
      <c r="AG1757" s="21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21"/>
      <c r="AX1757" s="21"/>
      <c r="AY1757" s="21"/>
      <c r="AZ1757" s="21"/>
      <c r="BA1757" s="21"/>
      <c r="BB1757" s="21"/>
    </row>
    <row r="1758" spans="3:54" s="23" customFormat="1" ht="12.75">
      <c r="C1758" s="22"/>
      <c r="D1758" s="22"/>
      <c r="F1758" s="22"/>
      <c r="G1758" s="22"/>
      <c r="H1758" s="22"/>
      <c r="J1758" s="22"/>
      <c r="K1758" s="22"/>
      <c r="L1758" s="22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21"/>
      <c r="Z1758" s="21"/>
      <c r="AA1758" s="21"/>
      <c r="AB1758" s="21"/>
      <c r="AC1758" s="21"/>
      <c r="AD1758" s="21"/>
      <c r="AE1758" s="21"/>
      <c r="AF1758" s="21"/>
      <c r="AG1758" s="21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21"/>
      <c r="AR1758" s="21"/>
      <c r="AS1758" s="21"/>
      <c r="AT1758" s="21"/>
      <c r="AU1758" s="21"/>
      <c r="AV1758" s="21"/>
      <c r="AW1758" s="21"/>
      <c r="AX1758" s="21"/>
      <c r="AY1758" s="21"/>
      <c r="AZ1758" s="21"/>
      <c r="BA1758" s="21"/>
      <c r="BB1758" s="21"/>
    </row>
    <row r="1759" spans="3:54" s="23" customFormat="1" ht="12.75">
      <c r="C1759" s="22"/>
      <c r="D1759" s="22"/>
      <c r="F1759" s="22"/>
      <c r="G1759" s="22"/>
      <c r="H1759" s="22"/>
      <c r="J1759" s="22"/>
      <c r="K1759" s="22"/>
      <c r="L1759" s="22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  <c r="AA1759" s="21"/>
      <c r="AB1759" s="21"/>
      <c r="AC1759" s="21"/>
      <c r="AD1759" s="21"/>
      <c r="AE1759" s="21"/>
      <c r="AF1759" s="21"/>
      <c r="AG1759" s="21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21"/>
      <c r="AX1759" s="21"/>
      <c r="AY1759" s="21"/>
      <c r="AZ1759" s="21"/>
      <c r="BA1759" s="21"/>
      <c r="BB1759" s="21"/>
    </row>
    <row r="1760" spans="3:54" s="23" customFormat="1" ht="12.75">
      <c r="C1760" s="22"/>
      <c r="D1760" s="22"/>
      <c r="F1760" s="22"/>
      <c r="G1760" s="22"/>
      <c r="H1760" s="22"/>
      <c r="J1760" s="22"/>
      <c r="K1760" s="22"/>
      <c r="L1760" s="22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21"/>
      <c r="Z1760" s="21"/>
      <c r="AA1760" s="21"/>
      <c r="AB1760" s="21"/>
      <c r="AC1760" s="21"/>
      <c r="AD1760" s="21"/>
      <c r="AE1760" s="21"/>
      <c r="AF1760" s="21"/>
      <c r="AG1760" s="21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21"/>
      <c r="AR1760" s="21"/>
      <c r="AS1760" s="21"/>
      <c r="AT1760" s="21"/>
      <c r="AU1760" s="21"/>
      <c r="AV1760" s="21"/>
      <c r="AW1760" s="21"/>
      <c r="AX1760" s="21"/>
      <c r="AY1760" s="21"/>
      <c r="AZ1760" s="21"/>
      <c r="BA1760" s="21"/>
      <c r="BB1760" s="21"/>
    </row>
    <row r="1761" spans="3:54" s="23" customFormat="1" ht="12.75">
      <c r="C1761" s="22"/>
      <c r="D1761" s="22"/>
      <c r="F1761" s="22"/>
      <c r="G1761" s="22"/>
      <c r="H1761" s="22"/>
      <c r="J1761" s="22"/>
      <c r="K1761" s="22"/>
      <c r="L1761" s="22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21"/>
      <c r="Z1761" s="21"/>
      <c r="AA1761" s="21"/>
      <c r="AB1761" s="21"/>
      <c r="AC1761" s="21"/>
      <c r="AD1761" s="21"/>
      <c r="AE1761" s="21"/>
      <c r="AF1761" s="21"/>
      <c r="AG1761" s="21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21"/>
      <c r="AX1761" s="21"/>
      <c r="AY1761" s="21"/>
      <c r="AZ1761" s="21"/>
      <c r="BA1761" s="21"/>
      <c r="BB1761" s="21"/>
    </row>
    <row r="1762" spans="3:54" s="23" customFormat="1" ht="12.75">
      <c r="C1762" s="22"/>
      <c r="D1762" s="22"/>
      <c r="F1762" s="22"/>
      <c r="G1762" s="22"/>
      <c r="H1762" s="22"/>
      <c r="J1762" s="22"/>
      <c r="K1762" s="22"/>
      <c r="L1762" s="22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21"/>
      <c r="Z1762" s="21"/>
      <c r="AA1762" s="21"/>
      <c r="AB1762" s="21"/>
      <c r="AC1762" s="21"/>
      <c r="AD1762" s="21"/>
      <c r="AE1762" s="21"/>
      <c r="AF1762" s="21"/>
      <c r="AG1762" s="21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21"/>
      <c r="AR1762" s="21"/>
      <c r="AS1762" s="21"/>
      <c r="AT1762" s="21"/>
      <c r="AU1762" s="21"/>
      <c r="AV1762" s="21"/>
      <c r="AW1762" s="21"/>
      <c r="AX1762" s="21"/>
      <c r="AY1762" s="21"/>
      <c r="AZ1762" s="21"/>
      <c r="BA1762" s="21"/>
      <c r="BB1762" s="21"/>
    </row>
    <row r="1763" spans="3:54" s="23" customFormat="1" ht="12.75">
      <c r="C1763" s="22"/>
      <c r="D1763" s="22"/>
      <c r="F1763" s="22"/>
      <c r="G1763" s="22"/>
      <c r="H1763" s="22"/>
      <c r="J1763" s="22"/>
      <c r="K1763" s="22"/>
      <c r="L1763" s="22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  <c r="AA1763" s="21"/>
      <c r="AB1763" s="21"/>
      <c r="AC1763" s="21"/>
      <c r="AD1763" s="21"/>
      <c r="AE1763" s="21"/>
      <c r="AF1763" s="21"/>
      <c r="AG1763" s="21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21"/>
      <c r="AX1763" s="21"/>
      <c r="AY1763" s="21"/>
      <c r="AZ1763" s="21"/>
      <c r="BA1763" s="21"/>
      <c r="BB1763" s="21"/>
    </row>
    <row r="1764" spans="3:54" s="23" customFormat="1" ht="12.75">
      <c r="C1764" s="22"/>
      <c r="D1764" s="22"/>
      <c r="F1764" s="22"/>
      <c r="G1764" s="22"/>
      <c r="H1764" s="22"/>
      <c r="J1764" s="22"/>
      <c r="K1764" s="22"/>
      <c r="L1764" s="22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21"/>
      <c r="Z1764" s="21"/>
      <c r="AA1764" s="21"/>
      <c r="AB1764" s="21"/>
      <c r="AC1764" s="21"/>
      <c r="AD1764" s="21"/>
      <c r="AE1764" s="21"/>
      <c r="AF1764" s="21"/>
      <c r="AG1764" s="21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21"/>
      <c r="AR1764" s="21"/>
      <c r="AS1764" s="21"/>
      <c r="AT1764" s="21"/>
      <c r="AU1764" s="21"/>
      <c r="AV1764" s="21"/>
      <c r="AW1764" s="21"/>
      <c r="AX1764" s="21"/>
      <c r="AY1764" s="21"/>
      <c r="AZ1764" s="21"/>
      <c r="BA1764" s="21"/>
      <c r="BB1764" s="21"/>
    </row>
    <row r="1765" spans="3:54" s="23" customFormat="1" ht="12.75">
      <c r="C1765" s="22"/>
      <c r="D1765" s="22"/>
      <c r="F1765" s="22"/>
      <c r="G1765" s="22"/>
      <c r="H1765" s="22"/>
      <c r="J1765" s="22"/>
      <c r="K1765" s="22"/>
      <c r="L1765" s="22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21"/>
      <c r="Z1765" s="21"/>
      <c r="AA1765" s="21"/>
      <c r="AB1765" s="21"/>
      <c r="AC1765" s="21"/>
      <c r="AD1765" s="21"/>
      <c r="AE1765" s="21"/>
      <c r="AF1765" s="21"/>
      <c r="AG1765" s="21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21"/>
      <c r="AX1765" s="21"/>
      <c r="AY1765" s="21"/>
      <c r="AZ1765" s="21"/>
      <c r="BA1765" s="21"/>
      <c r="BB1765" s="21"/>
    </row>
    <row r="1766" spans="3:54" s="23" customFormat="1" ht="12.75">
      <c r="C1766" s="22"/>
      <c r="D1766" s="22"/>
      <c r="F1766" s="22"/>
      <c r="G1766" s="22"/>
      <c r="H1766" s="22"/>
      <c r="J1766" s="22"/>
      <c r="K1766" s="22"/>
      <c r="L1766" s="22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21"/>
      <c r="Z1766" s="21"/>
      <c r="AA1766" s="21"/>
      <c r="AB1766" s="21"/>
      <c r="AC1766" s="21"/>
      <c r="AD1766" s="21"/>
      <c r="AE1766" s="21"/>
      <c r="AF1766" s="21"/>
      <c r="AG1766" s="21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21"/>
      <c r="AR1766" s="21"/>
      <c r="AS1766" s="21"/>
      <c r="AT1766" s="21"/>
      <c r="AU1766" s="21"/>
      <c r="AV1766" s="21"/>
      <c r="AW1766" s="21"/>
      <c r="AX1766" s="21"/>
      <c r="AY1766" s="21"/>
      <c r="AZ1766" s="21"/>
      <c r="BA1766" s="21"/>
      <c r="BB1766" s="21"/>
    </row>
    <row r="1767" spans="3:54" s="23" customFormat="1" ht="12.75">
      <c r="C1767" s="22"/>
      <c r="D1767" s="22"/>
      <c r="F1767" s="22"/>
      <c r="G1767" s="22"/>
      <c r="H1767" s="22"/>
      <c r="J1767" s="22"/>
      <c r="K1767" s="22"/>
      <c r="L1767" s="22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21"/>
      <c r="Z1767" s="21"/>
      <c r="AA1767" s="21"/>
      <c r="AB1767" s="21"/>
      <c r="AC1767" s="21"/>
      <c r="AD1767" s="21"/>
      <c r="AE1767" s="21"/>
      <c r="AF1767" s="21"/>
      <c r="AG1767" s="21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21"/>
      <c r="AX1767" s="21"/>
      <c r="AY1767" s="21"/>
      <c r="AZ1767" s="21"/>
      <c r="BA1767" s="21"/>
      <c r="BB1767" s="21"/>
    </row>
    <row r="1768" spans="3:54" s="23" customFormat="1" ht="12.75">
      <c r="C1768" s="22"/>
      <c r="D1768" s="22"/>
      <c r="F1768" s="22"/>
      <c r="G1768" s="22"/>
      <c r="H1768" s="22"/>
      <c r="J1768" s="22"/>
      <c r="K1768" s="22"/>
      <c r="L1768" s="22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21"/>
      <c r="Z1768" s="21"/>
      <c r="AA1768" s="21"/>
      <c r="AB1768" s="21"/>
      <c r="AC1768" s="21"/>
      <c r="AD1768" s="21"/>
      <c r="AE1768" s="21"/>
      <c r="AF1768" s="21"/>
      <c r="AG1768" s="21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21"/>
      <c r="AR1768" s="21"/>
      <c r="AS1768" s="21"/>
      <c r="AT1768" s="21"/>
      <c r="AU1768" s="21"/>
      <c r="AV1768" s="21"/>
      <c r="AW1768" s="21"/>
      <c r="AX1768" s="21"/>
      <c r="AY1768" s="21"/>
      <c r="AZ1768" s="21"/>
      <c r="BA1768" s="21"/>
      <c r="BB1768" s="21"/>
    </row>
    <row r="1769" spans="3:54" s="23" customFormat="1" ht="12.75">
      <c r="C1769" s="22"/>
      <c r="D1769" s="22"/>
      <c r="F1769" s="22"/>
      <c r="G1769" s="22"/>
      <c r="H1769" s="22"/>
      <c r="J1769" s="22"/>
      <c r="K1769" s="22"/>
      <c r="L1769" s="22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21"/>
      <c r="Z1769" s="21"/>
      <c r="AA1769" s="21"/>
      <c r="AB1769" s="21"/>
      <c r="AC1769" s="21"/>
      <c r="AD1769" s="21"/>
      <c r="AE1769" s="21"/>
      <c r="AF1769" s="21"/>
      <c r="AG1769" s="21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21"/>
      <c r="AX1769" s="21"/>
      <c r="AY1769" s="21"/>
      <c r="AZ1769" s="21"/>
      <c r="BA1769" s="21"/>
      <c r="BB1769" s="21"/>
    </row>
    <row r="1770" spans="3:54" s="23" customFormat="1" ht="12.75">
      <c r="C1770" s="22"/>
      <c r="D1770" s="22"/>
      <c r="F1770" s="22"/>
      <c r="G1770" s="22"/>
      <c r="H1770" s="22"/>
      <c r="J1770" s="22"/>
      <c r="K1770" s="22"/>
      <c r="L1770" s="22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21"/>
      <c r="Z1770" s="21"/>
      <c r="AA1770" s="21"/>
      <c r="AB1770" s="21"/>
      <c r="AC1770" s="21"/>
      <c r="AD1770" s="21"/>
      <c r="AE1770" s="21"/>
      <c r="AF1770" s="21"/>
      <c r="AG1770" s="21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21"/>
      <c r="AR1770" s="21"/>
      <c r="AS1770" s="21"/>
      <c r="AT1770" s="21"/>
      <c r="AU1770" s="21"/>
      <c r="AV1770" s="21"/>
      <c r="AW1770" s="21"/>
      <c r="AX1770" s="21"/>
      <c r="AY1770" s="21"/>
      <c r="AZ1770" s="21"/>
      <c r="BA1770" s="21"/>
      <c r="BB1770" s="21"/>
    </row>
    <row r="1771" spans="3:54" s="23" customFormat="1" ht="12.75">
      <c r="C1771" s="22"/>
      <c r="D1771" s="22"/>
      <c r="F1771" s="22"/>
      <c r="G1771" s="22"/>
      <c r="H1771" s="22"/>
      <c r="J1771" s="22"/>
      <c r="K1771" s="22"/>
      <c r="L1771" s="22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21"/>
      <c r="Z1771" s="21"/>
      <c r="AA1771" s="21"/>
      <c r="AB1771" s="21"/>
      <c r="AC1771" s="21"/>
      <c r="AD1771" s="21"/>
      <c r="AE1771" s="21"/>
      <c r="AF1771" s="21"/>
      <c r="AG1771" s="21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21"/>
      <c r="AX1771" s="21"/>
      <c r="AY1771" s="21"/>
      <c r="AZ1771" s="21"/>
      <c r="BA1771" s="21"/>
      <c r="BB1771" s="21"/>
    </row>
    <row r="1772" spans="3:54" s="23" customFormat="1" ht="12.75">
      <c r="C1772" s="22"/>
      <c r="D1772" s="22"/>
      <c r="F1772" s="22"/>
      <c r="G1772" s="22"/>
      <c r="H1772" s="22"/>
      <c r="J1772" s="22"/>
      <c r="K1772" s="22"/>
      <c r="L1772" s="22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21"/>
      <c r="Z1772" s="21"/>
      <c r="AA1772" s="21"/>
      <c r="AB1772" s="21"/>
      <c r="AC1772" s="21"/>
      <c r="AD1772" s="21"/>
      <c r="AE1772" s="21"/>
      <c r="AF1772" s="21"/>
      <c r="AG1772" s="21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21"/>
      <c r="AR1772" s="21"/>
      <c r="AS1772" s="21"/>
      <c r="AT1772" s="21"/>
      <c r="AU1772" s="21"/>
      <c r="AV1772" s="21"/>
      <c r="AW1772" s="21"/>
      <c r="AX1772" s="21"/>
      <c r="AY1772" s="21"/>
      <c r="AZ1772" s="21"/>
      <c r="BA1772" s="21"/>
      <c r="BB1772" s="21"/>
    </row>
    <row r="1773" spans="3:54" s="23" customFormat="1" ht="12.75">
      <c r="C1773" s="22"/>
      <c r="D1773" s="22"/>
      <c r="F1773" s="22"/>
      <c r="G1773" s="22"/>
      <c r="H1773" s="22"/>
      <c r="J1773" s="22"/>
      <c r="K1773" s="22"/>
      <c r="L1773" s="22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21"/>
      <c r="Z1773" s="21"/>
      <c r="AA1773" s="21"/>
      <c r="AB1773" s="21"/>
      <c r="AC1773" s="21"/>
      <c r="AD1773" s="21"/>
      <c r="AE1773" s="21"/>
      <c r="AF1773" s="21"/>
      <c r="AG1773" s="21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21"/>
      <c r="AX1773" s="21"/>
      <c r="AY1773" s="21"/>
      <c r="AZ1773" s="21"/>
      <c r="BA1773" s="21"/>
      <c r="BB1773" s="21"/>
    </row>
    <row r="1774" spans="3:54" s="23" customFormat="1" ht="12.75">
      <c r="C1774" s="22"/>
      <c r="D1774" s="22"/>
      <c r="F1774" s="22"/>
      <c r="G1774" s="22"/>
      <c r="H1774" s="22"/>
      <c r="J1774" s="22"/>
      <c r="K1774" s="22"/>
      <c r="L1774" s="22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21"/>
      <c r="Z1774" s="21"/>
      <c r="AA1774" s="21"/>
      <c r="AB1774" s="21"/>
      <c r="AC1774" s="21"/>
      <c r="AD1774" s="21"/>
      <c r="AE1774" s="21"/>
      <c r="AF1774" s="21"/>
      <c r="AG1774" s="21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21"/>
      <c r="AR1774" s="21"/>
      <c r="AS1774" s="21"/>
      <c r="AT1774" s="21"/>
      <c r="AU1774" s="21"/>
      <c r="AV1774" s="21"/>
      <c r="AW1774" s="21"/>
      <c r="AX1774" s="21"/>
      <c r="AY1774" s="21"/>
      <c r="AZ1774" s="21"/>
      <c r="BA1774" s="21"/>
      <c r="BB1774" s="21"/>
    </row>
    <row r="1775" spans="3:54" s="23" customFormat="1" ht="12.75">
      <c r="C1775" s="22"/>
      <c r="D1775" s="22"/>
      <c r="F1775" s="22"/>
      <c r="G1775" s="22"/>
      <c r="H1775" s="22"/>
      <c r="J1775" s="22"/>
      <c r="K1775" s="22"/>
      <c r="L1775" s="22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21"/>
      <c r="Z1775" s="21"/>
      <c r="AA1775" s="21"/>
      <c r="AB1775" s="21"/>
      <c r="AC1775" s="21"/>
      <c r="AD1775" s="21"/>
      <c r="AE1775" s="21"/>
      <c r="AF1775" s="21"/>
      <c r="AG1775" s="21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21"/>
      <c r="AX1775" s="21"/>
      <c r="AY1775" s="21"/>
      <c r="AZ1775" s="21"/>
      <c r="BA1775" s="21"/>
      <c r="BB1775" s="21"/>
    </row>
    <row r="1776" spans="3:54" s="23" customFormat="1" ht="12.75">
      <c r="C1776" s="22"/>
      <c r="D1776" s="22"/>
      <c r="F1776" s="22"/>
      <c r="G1776" s="22"/>
      <c r="H1776" s="22"/>
      <c r="J1776" s="22"/>
      <c r="K1776" s="22"/>
      <c r="L1776" s="22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21"/>
      <c r="Z1776" s="21"/>
      <c r="AA1776" s="21"/>
      <c r="AB1776" s="21"/>
      <c r="AC1776" s="21"/>
      <c r="AD1776" s="21"/>
      <c r="AE1776" s="21"/>
      <c r="AF1776" s="21"/>
      <c r="AG1776" s="21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21"/>
      <c r="AR1776" s="21"/>
      <c r="AS1776" s="21"/>
      <c r="AT1776" s="21"/>
      <c r="AU1776" s="21"/>
      <c r="AV1776" s="21"/>
      <c r="AW1776" s="21"/>
      <c r="AX1776" s="21"/>
      <c r="AY1776" s="21"/>
      <c r="AZ1776" s="21"/>
      <c r="BA1776" s="21"/>
      <c r="BB1776" s="21"/>
    </row>
    <row r="1777" spans="3:54" s="23" customFormat="1" ht="12.75">
      <c r="C1777" s="22"/>
      <c r="D1777" s="22"/>
      <c r="F1777" s="22"/>
      <c r="G1777" s="22"/>
      <c r="H1777" s="22"/>
      <c r="J1777" s="22"/>
      <c r="K1777" s="22"/>
      <c r="L1777" s="22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21"/>
      <c r="Z1777" s="21"/>
      <c r="AA1777" s="21"/>
      <c r="AB1777" s="21"/>
      <c r="AC1777" s="21"/>
      <c r="AD1777" s="21"/>
      <c r="AE1777" s="21"/>
      <c r="AF1777" s="21"/>
      <c r="AG1777" s="21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21"/>
      <c r="AX1777" s="21"/>
      <c r="AY1777" s="21"/>
      <c r="AZ1777" s="21"/>
      <c r="BA1777" s="21"/>
      <c r="BB1777" s="21"/>
    </row>
    <row r="1778" spans="3:54" s="23" customFormat="1" ht="12.75">
      <c r="C1778" s="22"/>
      <c r="D1778" s="22"/>
      <c r="F1778" s="22"/>
      <c r="G1778" s="22"/>
      <c r="H1778" s="22"/>
      <c r="J1778" s="22"/>
      <c r="K1778" s="22"/>
      <c r="L1778" s="22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21"/>
      <c r="Z1778" s="21"/>
      <c r="AA1778" s="21"/>
      <c r="AB1778" s="21"/>
      <c r="AC1778" s="21"/>
      <c r="AD1778" s="21"/>
      <c r="AE1778" s="21"/>
      <c r="AF1778" s="21"/>
      <c r="AG1778" s="21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21"/>
      <c r="AR1778" s="21"/>
      <c r="AS1778" s="21"/>
      <c r="AT1778" s="21"/>
      <c r="AU1778" s="21"/>
      <c r="AV1778" s="21"/>
      <c r="AW1778" s="21"/>
      <c r="AX1778" s="21"/>
      <c r="AY1778" s="21"/>
      <c r="AZ1778" s="21"/>
      <c r="BA1778" s="21"/>
      <c r="BB1778" s="21"/>
    </row>
    <row r="1779" spans="3:54" s="23" customFormat="1" ht="12.75">
      <c r="C1779" s="22"/>
      <c r="D1779" s="22"/>
      <c r="F1779" s="22"/>
      <c r="G1779" s="22"/>
      <c r="H1779" s="22"/>
      <c r="J1779" s="22"/>
      <c r="K1779" s="22"/>
      <c r="L1779" s="22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  <c r="AA1779" s="21"/>
      <c r="AB1779" s="21"/>
      <c r="AC1779" s="21"/>
      <c r="AD1779" s="21"/>
      <c r="AE1779" s="21"/>
      <c r="AF1779" s="21"/>
      <c r="AG1779" s="21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21"/>
      <c r="AX1779" s="21"/>
      <c r="AY1779" s="21"/>
      <c r="AZ1779" s="21"/>
      <c r="BA1779" s="21"/>
      <c r="BB1779" s="21"/>
    </row>
    <row r="1780" spans="3:54" s="23" customFormat="1" ht="12.75">
      <c r="C1780" s="22"/>
      <c r="D1780" s="22"/>
      <c r="F1780" s="22"/>
      <c r="G1780" s="22"/>
      <c r="H1780" s="22"/>
      <c r="J1780" s="22"/>
      <c r="K1780" s="22"/>
      <c r="L1780" s="22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21"/>
      <c r="Z1780" s="21"/>
      <c r="AA1780" s="21"/>
      <c r="AB1780" s="21"/>
      <c r="AC1780" s="21"/>
      <c r="AD1780" s="21"/>
      <c r="AE1780" s="21"/>
      <c r="AF1780" s="21"/>
      <c r="AG1780" s="21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21"/>
      <c r="AR1780" s="21"/>
      <c r="AS1780" s="21"/>
      <c r="AT1780" s="21"/>
      <c r="AU1780" s="21"/>
      <c r="AV1780" s="21"/>
      <c r="AW1780" s="21"/>
      <c r="AX1780" s="21"/>
      <c r="AY1780" s="21"/>
      <c r="AZ1780" s="21"/>
      <c r="BA1780" s="21"/>
      <c r="BB1780" s="21"/>
    </row>
    <row r="1781" spans="3:54" s="23" customFormat="1" ht="12.75">
      <c r="C1781" s="22"/>
      <c r="D1781" s="22"/>
      <c r="F1781" s="22"/>
      <c r="G1781" s="22"/>
      <c r="H1781" s="22"/>
      <c r="J1781" s="22"/>
      <c r="K1781" s="22"/>
      <c r="L1781" s="22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21"/>
      <c r="Z1781" s="21"/>
      <c r="AA1781" s="21"/>
      <c r="AB1781" s="21"/>
      <c r="AC1781" s="21"/>
      <c r="AD1781" s="21"/>
      <c r="AE1781" s="21"/>
      <c r="AF1781" s="21"/>
      <c r="AG1781" s="21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21"/>
      <c r="AX1781" s="21"/>
      <c r="AY1781" s="21"/>
      <c r="AZ1781" s="21"/>
      <c r="BA1781" s="21"/>
      <c r="BB1781" s="21"/>
    </row>
    <row r="1782" spans="3:54" s="23" customFormat="1" ht="12.75">
      <c r="C1782" s="22"/>
      <c r="D1782" s="22"/>
      <c r="F1782" s="22"/>
      <c r="G1782" s="22"/>
      <c r="H1782" s="22"/>
      <c r="J1782" s="22"/>
      <c r="K1782" s="22"/>
      <c r="L1782" s="22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  <c r="AD1782" s="21"/>
      <c r="AE1782" s="21"/>
      <c r="AF1782" s="21"/>
      <c r="AG1782" s="21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21"/>
      <c r="AR1782" s="21"/>
      <c r="AS1782" s="21"/>
      <c r="AT1782" s="21"/>
      <c r="AU1782" s="21"/>
      <c r="AV1782" s="21"/>
      <c r="AW1782" s="21"/>
      <c r="AX1782" s="21"/>
      <c r="AY1782" s="21"/>
      <c r="AZ1782" s="21"/>
      <c r="BA1782" s="21"/>
      <c r="BB1782" s="21"/>
    </row>
    <row r="1783" spans="3:54" s="23" customFormat="1" ht="12.75">
      <c r="C1783" s="22"/>
      <c r="D1783" s="22"/>
      <c r="F1783" s="22"/>
      <c r="G1783" s="22"/>
      <c r="H1783" s="22"/>
      <c r="J1783" s="22"/>
      <c r="K1783" s="22"/>
      <c r="L1783" s="22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21"/>
      <c r="Z1783" s="21"/>
      <c r="AA1783" s="21"/>
      <c r="AB1783" s="21"/>
      <c r="AC1783" s="21"/>
      <c r="AD1783" s="21"/>
      <c r="AE1783" s="21"/>
      <c r="AF1783" s="21"/>
      <c r="AG1783" s="21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21"/>
      <c r="AX1783" s="21"/>
      <c r="AY1783" s="21"/>
      <c r="AZ1783" s="21"/>
      <c r="BA1783" s="21"/>
      <c r="BB1783" s="21"/>
    </row>
    <row r="1784" spans="3:54" s="23" customFormat="1" ht="12.75">
      <c r="C1784" s="22"/>
      <c r="D1784" s="22"/>
      <c r="F1784" s="22"/>
      <c r="G1784" s="22"/>
      <c r="H1784" s="22"/>
      <c r="J1784" s="22"/>
      <c r="K1784" s="22"/>
      <c r="L1784" s="22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  <c r="AD1784" s="21"/>
      <c r="AE1784" s="21"/>
      <c r="AF1784" s="21"/>
      <c r="AG1784" s="21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21"/>
      <c r="AR1784" s="21"/>
      <c r="AS1784" s="21"/>
      <c r="AT1784" s="21"/>
      <c r="AU1784" s="21"/>
      <c r="AV1784" s="21"/>
      <c r="AW1784" s="21"/>
      <c r="AX1784" s="21"/>
      <c r="AY1784" s="21"/>
      <c r="AZ1784" s="21"/>
      <c r="BA1784" s="21"/>
      <c r="BB1784" s="21"/>
    </row>
    <row r="1785" spans="3:54" s="23" customFormat="1" ht="12.75">
      <c r="C1785" s="22"/>
      <c r="D1785" s="22"/>
      <c r="F1785" s="22"/>
      <c r="G1785" s="22"/>
      <c r="H1785" s="22"/>
      <c r="J1785" s="22"/>
      <c r="K1785" s="22"/>
      <c r="L1785" s="22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21"/>
      <c r="Z1785" s="21"/>
      <c r="AA1785" s="21"/>
      <c r="AB1785" s="21"/>
      <c r="AC1785" s="21"/>
      <c r="AD1785" s="21"/>
      <c r="AE1785" s="21"/>
      <c r="AF1785" s="21"/>
      <c r="AG1785" s="21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21"/>
      <c r="AX1785" s="21"/>
      <c r="AY1785" s="21"/>
      <c r="AZ1785" s="21"/>
      <c r="BA1785" s="21"/>
      <c r="BB1785" s="21"/>
    </row>
    <row r="1786" spans="3:54" s="23" customFormat="1" ht="12.75">
      <c r="C1786" s="22"/>
      <c r="D1786" s="22"/>
      <c r="F1786" s="22"/>
      <c r="G1786" s="22"/>
      <c r="H1786" s="22"/>
      <c r="J1786" s="22"/>
      <c r="K1786" s="22"/>
      <c r="L1786" s="22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21"/>
      <c r="Z1786" s="21"/>
      <c r="AA1786" s="21"/>
      <c r="AB1786" s="21"/>
      <c r="AC1786" s="21"/>
      <c r="AD1786" s="21"/>
      <c r="AE1786" s="21"/>
      <c r="AF1786" s="21"/>
      <c r="AG1786" s="21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21"/>
      <c r="AR1786" s="21"/>
      <c r="AS1786" s="21"/>
      <c r="AT1786" s="21"/>
      <c r="AU1786" s="21"/>
      <c r="AV1786" s="21"/>
      <c r="AW1786" s="21"/>
      <c r="AX1786" s="21"/>
      <c r="AY1786" s="21"/>
      <c r="AZ1786" s="21"/>
      <c r="BA1786" s="21"/>
      <c r="BB1786" s="21"/>
    </row>
    <row r="1787" spans="3:54" s="23" customFormat="1" ht="12.75">
      <c r="C1787" s="22"/>
      <c r="D1787" s="22"/>
      <c r="F1787" s="22"/>
      <c r="G1787" s="22"/>
      <c r="H1787" s="22"/>
      <c r="J1787" s="22"/>
      <c r="K1787" s="22"/>
      <c r="L1787" s="22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21"/>
      <c r="AA1787" s="21"/>
      <c r="AB1787" s="21"/>
      <c r="AC1787" s="21"/>
      <c r="AD1787" s="21"/>
      <c r="AE1787" s="21"/>
      <c r="AF1787" s="21"/>
      <c r="AG1787" s="21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21"/>
      <c r="AX1787" s="21"/>
      <c r="AY1787" s="21"/>
      <c r="AZ1787" s="21"/>
      <c r="BA1787" s="21"/>
      <c r="BB1787" s="21"/>
    </row>
    <row r="1788" spans="3:54" s="23" customFormat="1" ht="12.75">
      <c r="C1788" s="22"/>
      <c r="D1788" s="22"/>
      <c r="F1788" s="22"/>
      <c r="G1788" s="22"/>
      <c r="H1788" s="22"/>
      <c r="J1788" s="22"/>
      <c r="K1788" s="22"/>
      <c r="L1788" s="22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21"/>
      <c r="Z1788" s="21"/>
      <c r="AA1788" s="21"/>
      <c r="AB1788" s="21"/>
      <c r="AC1788" s="21"/>
      <c r="AD1788" s="21"/>
      <c r="AE1788" s="21"/>
      <c r="AF1788" s="21"/>
      <c r="AG1788" s="21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21"/>
      <c r="AR1788" s="21"/>
      <c r="AS1788" s="21"/>
      <c r="AT1788" s="21"/>
      <c r="AU1788" s="21"/>
      <c r="AV1788" s="21"/>
      <c r="AW1788" s="21"/>
      <c r="AX1788" s="21"/>
      <c r="AY1788" s="21"/>
      <c r="AZ1788" s="21"/>
      <c r="BA1788" s="21"/>
      <c r="BB1788" s="21"/>
    </row>
    <row r="1789" spans="3:54" s="23" customFormat="1" ht="12.75">
      <c r="C1789" s="22"/>
      <c r="D1789" s="22"/>
      <c r="F1789" s="22"/>
      <c r="G1789" s="22"/>
      <c r="H1789" s="22"/>
      <c r="J1789" s="22"/>
      <c r="K1789" s="22"/>
      <c r="L1789" s="22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21"/>
      <c r="Z1789" s="21"/>
      <c r="AA1789" s="21"/>
      <c r="AB1789" s="21"/>
      <c r="AC1789" s="21"/>
      <c r="AD1789" s="21"/>
      <c r="AE1789" s="21"/>
      <c r="AF1789" s="21"/>
      <c r="AG1789" s="21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21"/>
      <c r="AX1789" s="21"/>
      <c r="AY1789" s="21"/>
      <c r="AZ1789" s="21"/>
      <c r="BA1789" s="21"/>
      <c r="BB1789" s="21"/>
    </row>
    <row r="1790" spans="3:54" s="23" customFormat="1" ht="12.75">
      <c r="C1790" s="22"/>
      <c r="D1790" s="22"/>
      <c r="F1790" s="22"/>
      <c r="G1790" s="22"/>
      <c r="H1790" s="22"/>
      <c r="J1790" s="22"/>
      <c r="K1790" s="22"/>
      <c r="L1790" s="22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21"/>
      <c r="Z1790" s="21"/>
      <c r="AA1790" s="21"/>
      <c r="AB1790" s="21"/>
      <c r="AC1790" s="21"/>
      <c r="AD1790" s="21"/>
      <c r="AE1790" s="21"/>
      <c r="AF1790" s="21"/>
      <c r="AG1790" s="21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21"/>
      <c r="AR1790" s="21"/>
      <c r="AS1790" s="21"/>
      <c r="AT1790" s="21"/>
      <c r="AU1790" s="21"/>
      <c r="AV1790" s="21"/>
      <c r="AW1790" s="21"/>
      <c r="AX1790" s="21"/>
      <c r="AY1790" s="21"/>
      <c r="AZ1790" s="21"/>
      <c r="BA1790" s="21"/>
      <c r="BB1790" s="21"/>
    </row>
    <row r="1791" spans="3:54" s="23" customFormat="1" ht="12.75">
      <c r="C1791" s="22"/>
      <c r="D1791" s="22"/>
      <c r="F1791" s="22"/>
      <c r="G1791" s="22"/>
      <c r="H1791" s="22"/>
      <c r="J1791" s="22"/>
      <c r="K1791" s="22"/>
      <c r="L1791" s="22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21"/>
      <c r="Z1791" s="21"/>
      <c r="AA1791" s="21"/>
      <c r="AB1791" s="21"/>
      <c r="AC1791" s="21"/>
      <c r="AD1791" s="21"/>
      <c r="AE1791" s="21"/>
      <c r="AF1791" s="21"/>
      <c r="AG1791" s="21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21"/>
      <c r="AX1791" s="21"/>
      <c r="AY1791" s="21"/>
      <c r="AZ1791" s="21"/>
      <c r="BA1791" s="21"/>
      <c r="BB1791" s="21"/>
    </row>
    <row r="1792" spans="3:54" s="23" customFormat="1" ht="12.75">
      <c r="C1792" s="22"/>
      <c r="D1792" s="22"/>
      <c r="F1792" s="22"/>
      <c r="G1792" s="22"/>
      <c r="H1792" s="22"/>
      <c r="J1792" s="22"/>
      <c r="K1792" s="22"/>
      <c r="L1792" s="22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21"/>
      <c r="Z1792" s="21"/>
      <c r="AA1792" s="21"/>
      <c r="AB1792" s="21"/>
      <c r="AC1792" s="21"/>
      <c r="AD1792" s="21"/>
      <c r="AE1792" s="21"/>
      <c r="AF1792" s="21"/>
      <c r="AG1792" s="21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21"/>
      <c r="AR1792" s="21"/>
      <c r="AS1792" s="21"/>
      <c r="AT1792" s="21"/>
      <c r="AU1792" s="21"/>
      <c r="AV1792" s="21"/>
      <c r="AW1792" s="21"/>
      <c r="AX1792" s="21"/>
      <c r="AY1792" s="21"/>
      <c r="AZ1792" s="21"/>
      <c r="BA1792" s="21"/>
      <c r="BB1792" s="21"/>
    </row>
    <row r="1793" spans="3:54" s="23" customFormat="1" ht="12.75">
      <c r="C1793" s="22"/>
      <c r="D1793" s="22"/>
      <c r="F1793" s="22"/>
      <c r="G1793" s="22"/>
      <c r="H1793" s="22"/>
      <c r="J1793" s="22"/>
      <c r="K1793" s="22"/>
      <c r="L1793" s="22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21"/>
      <c r="AA1793" s="21"/>
      <c r="AB1793" s="21"/>
      <c r="AC1793" s="21"/>
      <c r="AD1793" s="21"/>
      <c r="AE1793" s="21"/>
      <c r="AF1793" s="21"/>
      <c r="AG1793" s="21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21"/>
      <c r="AX1793" s="21"/>
      <c r="AY1793" s="21"/>
      <c r="AZ1793" s="21"/>
      <c r="BA1793" s="21"/>
      <c r="BB1793" s="21"/>
    </row>
    <row r="1794" spans="3:54" s="23" customFormat="1" ht="12.75">
      <c r="C1794" s="22"/>
      <c r="D1794" s="22"/>
      <c r="F1794" s="22"/>
      <c r="G1794" s="22"/>
      <c r="H1794" s="22"/>
      <c r="J1794" s="22"/>
      <c r="K1794" s="22"/>
      <c r="L1794" s="22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21"/>
      <c r="Z1794" s="21"/>
      <c r="AA1794" s="21"/>
      <c r="AB1794" s="21"/>
      <c r="AC1794" s="21"/>
      <c r="AD1794" s="21"/>
      <c r="AE1794" s="21"/>
      <c r="AF1794" s="21"/>
      <c r="AG1794" s="21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21"/>
      <c r="AR1794" s="21"/>
      <c r="AS1794" s="21"/>
      <c r="AT1794" s="21"/>
      <c r="AU1794" s="21"/>
      <c r="AV1794" s="21"/>
      <c r="AW1794" s="21"/>
      <c r="AX1794" s="21"/>
      <c r="AY1794" s="21"/>
      <c r="AZ1794" s="21"/>
      <c r="BA1794" s="21"/>
      <c r="BB1794" s="21"/>
    </row>
    <row r="1795" spans="3:54" s="23" customFormat="1" ht="12.75">
      <c r="C1795" s="22"/>
      <c r="D1795" s="22"/>
      <c r="F1795" s="22"/>
      <c r="G1795" s="22"/>
      <c r="H1795" s="22"/>
      <c r="J1795" s="22"/>
      <c r="K1795" s="22"/>
      <c r="L1795" s="22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21"/>
      <c r="Z1795" s="21"/>
      <c r="AA1795" s="21"/>
      <c r="AB1795" s="21"/>
      <c r="AC1795" s="21"/>
      <c r="AD1795" s="21"/>
      <c r="AE1795" s="21"/>
      <c r="AF1795" s="21"/>
      <c r="AG1795" s="21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21"/>
      <c r="AX1795" s="21"/>
      <c r="AY1795" s="21"/>
      <c r="AZ1795" s="21"/>
      <c r="BA1795" s="21"/>
      <c r="BB1795" s="21"/>
    </row>
    <row r="1796" spans="3:54" s="23" customFormat="1" ht="12.75">
      <c r="C1796" s="22"/>
      <c r="D1796" s="22"/>
      <c r="F1796" s="22"/>
      <c r="G1796" s="22"/>
      <c r="H1796" s="22"/>
      <c r="J1796" s="22"/>
      <c r="K1796" s="22"/>
      <c r="L1796" s="22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21"/>
      <c r="Z1796" s="21"/>
      <c r="AA1796" s="21"/>
      <c r="AB1796" s="21"/>
      <c r="AC1796" s="21"/>
      <c r="AD1796" s="21"/>
      <c r="AE1796" s="21"/>
      <c r="AF1796" s="21"/>
      <c r="AG1796" s="21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21"/>
      <c r="AR1796" s="21"/>
      <c r="AS1796" s="21"/>
      <c r="AT1796" s="21"/>
      <c r="AU1796" s="21"/>
      <c r="AV1796" s="21"/>
      <c r="AW1796" s="21"/>
      <c r="AX1796" s="21"/>
      <c r="AY1796" s="21"/>
      <c r="AZ1796" s="21"/>
      <c r="BA1796" s="21"/>
      <c r="BB1796" s="21"/>
    </row>
    <row r="1797" spans="3:54" s="23" customFormat="1" ht="12.75">
      <c r="C1797" s="22"/>
      <c r="D1797" s="22"/>
      <c r="F1797" s="22"/>
      <c r="G1797" s="22"/>
      <c r="H1797" s="22"/>
      <c r="J1797" s="22"/>
      <c r="K1797" s="22"/>
      <c r="L1797" s="22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  <c r="AD1797" s="21"/>
      <c r="AE1797" s="21"/>
      <c r="AF1797" s="21"/>
      <c r="AG1797" s="21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21"/>
      <c r="AX1797" s="21"/>
      <c r="AY1797" s="21"/>
      <c r="AZ1797" s="21"/>
      <c r="BA1797" s="21"/>
      <c r="BB1797" s="21"/>
    </row>
    <row r="1798" spans="3:54" s="23" customFormat="1" ht="12.75">
      <c r="C1798" s="22"/>
      <c r="D1798" s="22"/>
      <c r="F1798" s="22"/>
      <c r="G1798" s="22"/>
      <c r="H1798" s="22"/>
      <c r="J1798" s="22"/>
      <c r="K1798" s="22"/>
      <c r="L1798" s="22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21"/>
      <c r="Z1798" s="21"/>
      <c r="AA1798" s="21"/>
      <c r="AB1798" s="21"/>
      <c r="AC1798" s="21"/>
      <c r="AD1798" s="21"/>
      <c r="AE1798" s="21"/>
      <c r="AF1798" s="21"/>
      <c r="AG1798" s="21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21"/>
      <c r="AR1798" s="21"/>
      <c r="AS1798" s="21"/>
      <c r="AT1798" s="21"/>
      <c r="AU1798" s="21"/>
      <c r="AV1798" s="21"/>
      <c r="AW1798" s="21"/>
      <c r="AX1798" s="21"/>
      <c r="AY1798" s="21"/>
      <c r="AZ1798" s="21"/>
      <c r="BA1798" s="21"/>
      <c r="BB1798" s="21"/>
    </row>
    <row r="1799" spans="3:54" s="23" customFormat="1" ht="12.75">
      <c r="C1799" s="22"/>
      <c r="D1799" s="22"/>
      <c r="F1799" s="22"/>
      <c r="G1799" s="22"/>
      <c r="H1799" s="22"/>
      <c r="J1799" s="22"/>
      <c r="K1799" s="22"/>
      <c r="L1799" s="22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21"/>
      <c r="Z1799" s="21"/>
      <c r="AA1799" s="21"/>
      <c r="AB1799" s="21"/>
      <c r="AC1799" s="21"/>
      <c r="AD1799" s="21"/>
      <c r="AE1799" s="21"/>
      <c r="AF1799" s="21"/>
      <c r="AG1799" s="21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21"/>
      <c r="AX1799" s="21"/>
      <c r="AY1799" s="21"/>
      <c r="AZ1799" s="21"/>
      <c r="BA1799" s="21"/>
      <c r="BB1799" s="21"/>
    </row>
    <row r="1800" spans="3:54" s="23" customFormat="1" ht="12.75">
      <c r="C1800" s="22"/>
      <c r="D1800" s="22"/>
      <c r="F1800" s="22"/>
      <c r="G1800" s="22"/>
      <c r="H1800" s="22"/>
      <c r="J1800" s="22"/>
      <c r="K1800" s="22"/>
      <c r="L1800" s="22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21"/>
      <c r="Z1800" s="21"/>
      <c r="AA1800" s="21"/>
      <c r="AB1800" s="21"/>
      <c r="AC1800" s="21"/>
      <c r="AD1800" s="21"/>
      <c r="AE1800" s="21"/>
      <c r="AF1800" s="21"/>
      <c r="AG1800" s="21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21"/>
      <c r="AR1800" s="21"/>
      <c r="AS1800" s="21"/>
      <c r="AT1800" s="21"/>
      <c r="AU1800" s="21"/>
      <c r="AV1800" s="21"/>
      <c r="AW1800" s="21"/>
      <c r="AX1800" s="21"/>
      <c r="AY1800" s="21"/>
      <c r="AZ1800" s="21"/>
      <c r="BA1800" s="21"/>
      <c r="BB1800" s="21"/>
    </row>
    <row r="1801" spans="3:54" s="23" customFormat="1" ht="12.75">
      <c r="C1801" s="22"/>
      <c r="D1801" s="22"/>
      <c r="F1801" s="22"/>
      <c r="G1801" s="22"/>
      <c r="H1801" s="22"/>
      <c r="J1801" s="22"/>
      <c r="K1801" s="22"/>
      <c r="L1801" s="22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21"/>
      <c r="AD1801" s="21"/>
      <c r="AE1801" s="21"/>
      <c r="AF1801" s="21"/>
      <c r="AG1801" s="21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21"/>
      <c r="AX1801" s="21"/>
      <c r="AY1801" s="21"/>
      <c r="AZ1801" s="21"/>
      <c r="BA1801" s="21"/>
      <c r="BB1801" s="21"/>
    </row>
    <row r="1802" spans="3:54" s="23" customFormat="1" ht="12.75">
      <c r="C1802" s="22"/>
      <c r="D1802" s="22"/>
      <c r="F1802" s="22"/>
      <c r="G1802" s="22"/>
      <c r="H1802" s="22"/>
      <c r="J1802" s="22"/>
      <c r="K1802" s="22"/>
      <c r="L1802" s="22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21"/>
      <c r="Z1802" s="21"/>
      <c r="AA1802" s="21"/>
      <c r="AB1802" s="21"/>
      <c r="AC1802" s="21"/>
      <c r="AD1802" s="21"/>
      <c r="AE1802" s="21"/>
      <c r="AF1802" s="21"/>
      <c r="AG1802" s="21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21"/>
      <c r="AR1802" s="21"/>
      <c r="AS1802" s="21"/>
      <c r="AT1802" s="21"/>
      <c r="AU1802" s="21"/>
      <c r="AV1802" s="21"/>
      <c r="AW1802" s="21"/>
      <c r="AX1802" s="21"/>
      <c r="AY1802" s="21"/>
      <c r="AZ1802" s="21"/>
      <c r="BA1802" s="21"/>
      <c r="BB1802" s="21"/>
    </row>
    <row r="1803" spans="3:54" s="23" customFormat="1" ht="12.75">
      <c r="C1803" s="22"/>
      <c r="D1803" s="22"/>
      <c r="F1803" s="22"/>
      <c r="G1803" s="22"/>
      <c r="H1803" s="22"/>
      <c r="J1803" s="22"/>
      <c r="K1803" s="22"/>
      <c r="L1803" s="22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21"/>
      <c r="Z1803" s="21"/>
      <c r="AA1803" s="21"/>
      <c r="AB1803" s="21"/>
      <c r="AC1803" s="21"/>
      <c r="AD1803" s="21"/>
      <c r="AE1803" s="21"/>
      <c r="AF1803" s="21"/>
      <c r="AG1803" s="21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21"/>
      <c r="AX1803" s="21"/>
      <c r="AY1803" s="21"/>
      <c r="AZ1803" s="21"/>
      <c r="BA1803" s="21"/>
      <c r="BB1803" s="21"/>
    </row>
    <row r="1804" spans="3:54" s="23" customFormat="1" ht="12.75">
      <c r="C1804" s="22"/>
      <c r="D1804" s="22"/>
      <c r="F1804" s="22"/>
      <c r="G1804" s="22"/>
      <c r="H1804" s="22"/>
      <c r="J1804" s="22"/>
      <c r="K1804" s="22"/>
      <c r="L1804" s="22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21"/>
      <c r="Z1804" s="21"/>
      <c r="AA1804" s="21"/>
      <c r="AB1804" s="21"/>
      <c r="AC1804" s="21"/>
      <c r="AD1804" s="21"/>
      <c r="AE1804" s="21"/>
      <c r="AF1804" s="21"/>
      <c r="AG1804" s="21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21"/>
      <c r="AR1804" s="21"/>
      <c r="AS1804" s="21"/>
      <c r="AT1804" s="21"/>
      <c r="AU1804" s="21"/>
      <c r="AV1804" s="21"/>
      <c r="AW1804" s="21"/>
      <c r="AX1804" s="21"/>
      <c r="AY1804" s="21"/>
      <c r="AZ1804" s="21"/>
      <c r="BA1804" s="21"/>
      <c r="BB1804" s="21"/>
    </row>
    <row r="1805" spans="3:54" s="23" customFormat="1" ht="12.75">
      <c r="C1805" s="22"/>
      <c r="D1805" s="22"/>
      <c r="F1805" s="22"/>
      <c r="G1805" s="22"/>
      <c r="H1805" s="22"/>
      <c r="J1805" s="22"/>
      <c r="K1805" s="22"/>
      <c r="L1805" s="22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21"/>
      <c r="AX1805" s="21"/>
      <c r="AY1805" s="21"/>
      <c r="AZ1805" s="21"/>
      <c r="BA1805" s="21"/>
      <c r="BB1805" s="21"/>
    </row>
    <row r="1806" spans="3:54" s="23" customFormat="1" ht="12.75">
      <c r="C1806" s="22"/>
      <c r="D1806" s="22"/>
      <c r="F1806" s="22"/>
      <c r="G1806" s="22"/>
      <c r="H1806" s="22"/>
      <c r="J1806" s="22"/>
      <c r="K1806" s="22"/>
      <c r="L1806" s="22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  <c r="AD1806" s="21"/>
      <c r="AE1806" s="21"/>
      <c r="AF1806" s="21"/>
      <c r="AG1806" s="21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21"/>
      <c r="AR1806" s="21"/>
      <c r="AS1806" s="21"/>
      <c r="AT1806" s="21"/>
      <c r="AU1806" s="21"/>
      <c r="AV1806" s="21"/>
      <c r="AW1806" s="21"/>
      <c r="AX1806" s="21"/>
      <c r="AY1806" s="21"/>
      <c r="AZ1806" s="21"/>
      <c r="BA1806" s="21"/>
      <c r="BB1806" s="21"/>
    </row>
    <row r="1807" spans="3:54" s="23" customFormat="1" ht="12.75">
      <c r="C1807" s="22"/>
      <c r="D1807" s="22"/>
      <c r="F1807" s="22"/>
      <c r="G1807" s="22"/>
      <c r="H1807" s="22"/>
      <c r="J1807" s="22"/>
      <c r="K1807" s="22"/>
      <c r="L1807" s="22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21"/>
      <c r="Z1807" s="21"/>
      <c r="AA1807" s="21"/>
      <c r="AB1807" s="21"/>
      <c r="AC1807" s="21"/>
      <c r="AD1807" s="21"/>
      <c r="AE1807" s="21"/>
      <c r="AF1807" s="21"/>
      <c r="AG1807" s="21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21"/>
      <c r="AX1807" s="21"/>
      <c r="AY1807" s="21"/>
      <c r="AZ1807" s="21"/>
      <c r="BA1807" s="21"/>
      <c r="BB1807" s="21"/>
    </row>
    <row r="1808" spans="3:54" s="23" customFormat="1" ht="12.75">
      <c r="C1808" s="22"/>
      <c r="D1808" s="22"/>
      <c r="F1808" s="22"/>
      <c r="G1808" s="22"/>
      <c r="H1808" s="22"/>
      <c r="J1808" s="22"/>
      <c r="K1808" s="22"/>
      <c r="L1808" s="22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  <c r="AD1808" s="21"/>
      <c r="AE1808" s="21"/>
      <c r="AF1808" s="21"/>
      <c r="AG1808" s="21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21"/>
      <c r="AR1808" s="21"/>
      <c r="AS1808" s="21"/>
      <c r="AT1808" s="21"/>
      <c r="AU1808" s="21"/>
      <c r="AV1808" s="21"/>
      <c r="AW1808" s="21"/>
      <c r="AX1808" s="21"/>
      <c r="AY1808" s="21"/>
      <c r="AZ1808" s="21"/>
      <c r="BA1808" s="21"/>
      <c r="BB1808" s="21"/>
    </row>
    <row r="1809" spans="3:54" s="23" customFormat="1" ht="12.75">
      <c r="C1809" s="22"/>
      <c r="D1809" s="22"/>
      <c r="F1809" s="22"/>
      <c r="G1809" s="22"/>
      <c r="H1809" s="22"/>
      <c r="J1809" s="22"/>
      <c r="K1809" s="22"/>
      <c r="L1809" s="22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21"/>
      <c r="Z1809" s="21"/>
      <c r="AA1809" s="21"/>
      <c r="AB1809" s="21"/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21"/>
      <c r="AX1809" s="21"/>
      <c r="AY1809" s="21"/>
      <c r="AZ1809" s="21"/>
      <c r="BA1809" s="21"/>
      <c r="BB1809" s="21"/>
    </row>
    <row r="1810" spans="3:54" s="23" customFormat="1" ht="12.75">
      <c r="C1810" s="22"/>
      <c r="D1810" s="22"/>
      <c r="F1810" s="22"/>
      <c r="G1810" s="22"/>
      <c r="H1810" s="22"/>
      <c r="J1810" s="22"/>
      <c r="K1810" s="22"/>
      <c r="L1810" s="22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21"/>
      <c r="Z1810" s="21"/>
      <c r="AA1810" s="21"/>
      <c r="AB1810" s="21"/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21"/>
      <c r="AR1810" s="21"/>
      <c r="AS1810" s="21"/>
      <c r="AT1810" s="21"/>
      <c r="AU1810" s="21"/>
      <c r="AV1810" s="21"/>
      <c r="AW1810" s="21"/>
      <c r="AX1810" s="21"/>
      <c r="AY1810" s="21"/>
      <c r="AZ1810" s="21"/>
      <c r="BA1810" s="21"/>
      <c r="BB1810" s="21"/>
    </row>
    <row r="1811" spans="3:54" s="23" customFormat="1" ht="12.75">
      <c r="C1811" s="22"/>
      <c r="D1811" s="22"/>
      <c r="F1811" s="22"/>
      <c r="G1811" s="22"/>
      <c r="H1811" s="22"/>
      <c r="J1811" s="22"/>
      <c r="K1811" s="22"/>
      <c r="L1811" s="22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21"/>
      <c r="Z1811" s="21"/>
      <c r="AA1811" s="21"/>
      <c r="AB1811" s="21"/>
      <c r="AC1811" s="21"/>
      <c r="AD1811" s="21"/>
      <c r="AE1811" s="21"/>
      <c r="AF1811" s="21"/>
      <c r="AG1811" s="21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21"/>
      <c r="AX1811" s="21"/>
      <c r="AY1811" s="21"/>
      <c r="AZ1811" s="21"/>
      <c r="BA1811" s="21"/>
      <c r="BB1811" s="21"/>
    </row>
    <row r="1812" spans="3:54" s="23" customFormat="1" ht="12.75">
      <c r="C1812" s="22"/>
      <c r="D1812" s="22"/>
      <c r="F1812" s="22"/>
      <c r="G1812" s="22"/>
      <c r="H1812" s="22"/>
      <c r="J1812" s="22"/>
      <c r="K1812" s="22"/>
      <c r="L1812" s="22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21"/>
      <c r="AD1812" s="21"/>
      <c r="AE1812" s="21"/>
      <c r="AF1812" s="21"/>
      <c r="AG1812" s="21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21"/>
      <c r="AR1812" s="21"/>
      <c r="AS1812" s="21"/>
      <c r="AT1812" s="21"/>
      <c r="AU1812" s="21"/>
      <c r="AV1812" s="21"/>
      <c r="AW1812" s="21"/>
      <c r="AX1812" s="21"/>
      <c r="AY1812" s="21"/>
      <c r="AZ1812" s="21"/>
      <c r="BA1812" s="21"/>
      <c r="BB1812" s="21"/>
    </row>
    <row r="1813" spans="3:54" s="23" customFormat="1" ht="12.75">
      <c r="C1813" s="22"/>
      <c r="D1813" s="22"/>
      <c r="F1813" s="22"/>
      <c r="G1813" s="22"/>
      <c r="H1813" s="22"/>
      <c r="J1813" s="22"/>
      <c r="K1813" s="22"/>
      <c r="L1813" s="22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21"/>
      <c r="Z1813" s="21"/>
      <c r="AA1813" s="21"/>
      <c r="AB1813" s="21"/>
      <c r="AC1813" s="21"/>
      <c r="AD1813" s="21"/>
      <c r="AE1813" s="21"/>
      <c r="AF1813" s="21"/>
      <c r="AG1813" s="21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21"/>
      <c r="AX1813" s="21"/>
      <c r="AY1813" s="21"/>
      <c r="AZ1813" s="21"/>
      <c r="BA1813" s="21"/>
      <c r="BB1813" s="21"/>
    </row>
    <row r="1814" spans="3:54" s="23" customFormat="1" ht="12.75">
      <c r="C1814" s="22"/>
      <c r="D1814" s="22"/>
      <c r="F1814" s="22"/>
      <c r="G1814" s="22"/>
      <c r="H1814" s="22"/>
      <c r="J1814" s="22"/>
      <c r="K1814" s="22"/>
      <c r="L1814" s="22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21"/>
      <c r="Z1814" s="21"/>
      <c r="AA1814" s="21"/>
      <c r="AB1814" s="21"/>
      <c r="AC1814" s="21"/>
      <c r="AD1814" s="21"/>
      <c r="AE1814" s="21"/>
      <c r="AF1814" s="21"/>
      <c r="AG1814" s="21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21"/>
      <c r="AR1814" s="21"/>
      <c r="AS1814" s="21"/>
      <c r="AT1814" s="21"/>
      <c r="AU1814" s="21"/>
      <c r="AV1814" s="21"/>
      <c r="AW1814" s="21"/>
      <c r="AX1814" s="21"/>
      <c r="AY1814" s="21"/>
      <c r="AZ1814" s="21"/>
      <c r="BA1814" s="21"/>
      <c r="BB1814" s="21"/>
    </row>
    <row r="1815" spans="3:54" s="23" customFormat="1" ht="12.75">
      <c r="C1815" s="22"/>
      <c r="D1815" s="22"/>
      <c r="F1815" s="22"/>
      <c r="G1815" s="22"/>
      <c r="H1815" s="22"/>
      <c r="J1815" s="22"/>
      <c r="K1815" s="22"/>
      <c r="L1815" s="22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21"/>
      <c r="AD1815" s="21"/>
      <c r="AE1815" s="21"/>
      <c r="AF1815" s="21"/>
      <c r="AG1815" s="21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21"/>
      <c r="AX1815" s="21"/>
      <c r="AY1815" s="21"/>
      <c r="AZ1815" s="21"/>
      <c r="BA1815" s="21"/>
      <c r="BB1815" s="21"/>
    </row>
    <row r="1816" spans="3:54" s="23" customFormat="1" ht="12.75">
      <c r="C1816" s="22"/>
      <c r="D1816" s="22"/>
      <c r="F1816" s="22"/>
      <c r="G1816" s="22"/>
      <c r="H1816" s="22"/>
      <c r="J1816" s="22"/>
      <c r="K1816" s="22"/>
      <c r="L1816" s="22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21"/>
      <c r="Z1816" s="21"/>
      <c r="AA1816" s="21"/>
      <c r="AB1816" s="21"/>
      <c r="AC1816" s="21"/>
      <c r="AD1816" s="21"/>
      <c r="AE1816" s="21"/>
      <c r="AF1816" s="21"/>
      <c r="AG1816" s="21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21"/>
      <c r="AR1816" s="21"/>
      <c r="AS1816" s="21"/>
      <c r="AT1816" s="21"/>
      <c r="AU1816" s="21"/>
      <c r="AV1816" s="21"/>
      <c r="AW1816" s="21"/>
      <c r="AX1816" s="21"/>
      <c r="AY1816" s="21"/>
      <c r="AZ1816" s="21"/>
      <c r="BA1816" s="21"/>
      <c r="BB1816" s="21"/>
    </row>
    <row r="1817" spans="3:54" s="23" customFormat="1" ht="12.75">
      <c r="C1817" s="22"/>
      <c r="D1817" s="22"/>
      <c r="F1817" s="22"/>
      <c r="G1817" s="22"/>
      <c r="H1817" s="22"/>
      <c r="J1817" s="22"/>
      <c r="K1817" s="22"/>
      <c r="L1817" s="22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21"/>
      <c r="Z1817" s="21"/>
      <c r="AA1817" s="21"/>
      <c r="AB1817" s="21"/>
      <c r="AC1817" s="21"/>
      <c r="AD1817" s="21"/>
      <c r="AE1817" s="21"/>
      <c r="AF1817" s="21"/>
      <c r="AG1817" s="21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21"/>
      <c r="AX1817" s="21"/>
      <c r="AY1817" s="21"/>
      <c r="AZ1817" s="21"/>
      <c r="BA1817" s="21"/>
      <c r="BB1817" s="21"/>
    </row>
    <row r="1818" spans="3:54" s="23" customFormat="1" ht="12.75">
      <c r="C1818" s="22"/>
      <c r="D1818" s="22"/>
      <c r="F1818" s="22"/>
      <c r="G1818" s="22"/>
      <c r="H1818" s="22"/>
      <c r="J1818" s="22"/>
      <c r="K1818" s="22"/>
      <c r="L1818" s="22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21"/>
      <c r="Z1818" s="21"/>
      <c r="AA1818" s="21"/>
      <c r="AB1818" s="21"/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21"/>
      <c r="AR1818" s="21"/>
      <c r="AS1818" s="21"/>
      <c r="AT1818" s="21"/>
      <c r="AU1818" s="21"/>
      <c r="AV1818" s="21"/>
      <c r="AW1818" s="21"/>
      <c r="AX1818" s="21"/>
      <c r="AY1818" s="21"/>
      <c r="AZ1818" s="21"/>
      <c r="BA1818" s="21"/>
      <c r="BB1818" s="21"/>
    </row>
    <row r="1819" spans="3:54" s="23" customFormat="1" ht="12.75">
      <c r="C1819" s="22"/>
      <c r="D1819" s="22"/>
      <c r="F1819" s="22"/>
      <c r="G1819" s="22"/>
      <c r="H1819" s="22"/>
      <c r="J1819" s="22"/>
      <c r="K1819" s="22"/>
      <c r="L1819" s="22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21"/>
      <c r="Z1819" s="21"/>
      <c r="AA1819" s="21"/>
      <c r="AB1819" s="21"/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21"/>
      <c r="AX1819" s="21"/>
      <c r="AY1819" s="21"/>
      <c r="AZ1819" s="21"/>
      <c r="BA1819" s="21"/>
      <c r="BB1819" s="21"/>
    </row>
    <row r="1820" spans="3:54" s="23" customFormat="1" ht="12.75">
      <c r="C1820" s="22"/>
      <c r="D1820" s="22"/>
      <c r="F1820" s="22"/>
      <c r="G1820" s="22"/>
      <c r="H1820" s="22"/>
      <c r="J1820" s="22"/>
      <c r="K1820" s="22"/>
      <c r="L1820" s="22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21"/>
      <c r="Z1820" s="21"/>
      <c r="AA1820" s="21"/>
      <c r="AB1820" s="21"/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21"/>
      <c r="AR1820" s="21"/>
      <c r="AS1820" s="21"/>
      <c r="AT1820" s="21"/>
      <c r="AU1820" s="21"/>
      <c r="AV1820" s="21"/>
      <c r="AW1820" s="21"/>
      <c r="AX1820" s="21"/>
      <c r="AY1820" s="21"/>
      <c r="AZ1820" s="21"/>
      <c r="BA1820" s="21"/>
      <c r="BB1820" s="21"/>
    </row>
    <row r="1821" spans="3:54" s="23" customFormat="1" ht="12.75">
      <c r="C1821" s="22"/>
      <c r="D1821" s="22"/>
      <c r="F1821" s="22"/>
      <c r="G1821" s="22"/>
      <c r="H1821" s="22"/>
      <c r="J1821" s="22"/>
      <c r="K1821" s="22"/>
      <c r="L1821" s="22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1"/>
      <c r="AB1821" s="21"/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21"/>
      <c r="AX1821" s="21"/>
      <c r="AY1821" s="21"/>
      <c r="AZ1821" s="21"/>
      <c r="BA1821" s="21"/>
      <c r="BB1821" s="21"/>
    </row>
    <row r="1822" spans="3:54" s="23" customFormat="1" ht="12.75">
      <c r="C1822" s="22"/>
      <c r="D1822" s="22"/>
      <c r="F1822" s="22"/>
      <c r="G1822" s="22"/>
      <c r="H1822" s="22"/>
      <c r="J1822" s="22"/>
      <c r="K1822" s="22"/>
      <c r="L1822" s="22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1"/>
      <c r="AB1822" s="21"/>
      <c r="AC1822" s="21"/>
      <c r="AD1822" s="21"/>
      <c r="AE1822" s="21"/>
      <c r="AF1822" s="21"/>
      <c r="AG1822" s="21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21"/>
      <c r="AR1822" s="21"/>
      <c r="AS1822" s="21"/>
      <c r="AT1822" s="21"/>
      <c r="AU1822" s="21"/>
      <c r="AV1822" s="21"/>
      <c r="AW1822" s="21"/>
      <c r="AX1822" s="21"/>
      <c r="AY1822" s="21"/>
      <c r="AZ1822" s="21"/>
      <c r="BA1822" s="21"/>
      <c r="BB1822" s="21"/>
    </row>
    <row r="1823" spans="3:54" s="23" customFormat="1" ht="12.75">
      <c r="C1823" s="22"/>
      <c r="D1823" s="22"/>
      <c r="F1823" s="22"/>
      <c r="G1823" s="22"/>
      <c r="H1823" s="22"/>
      <c r="J1823" s="22"/>
      <c r="K1823" s="22"/>
      <c r="L1823" s="22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21"/>
      <c r="AD1823" s="21"/>
      <c r="AE1823" s="21"/>
      <c r="AF1823" s="21"/>
      <c r="AG1823" s="21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21"/>
      <c r="AX1823" s="21"/>
      <c r="AY1823" s="21"/>
      <c r="AZ1823" s="21"/>
      <c r="BA1823" s="21"/>
      <c r="BB1823" s="21"/>
    </row>
    <row r="1824" spans="3:54" s="23" customFormat="1" ht="12.75">
      <c r="C1824" s="22"/>
      <c r="D1824" s="22"/>
      <c r="F1824" s="22"/>
      <c r="G1824" s="22"/>
      <c r="H1824" s="22"/>
      <c r="J1824" s="22"/>
      <c r="K1824" s="22"/>
      <c r="L1824" s="22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21"/>
      <c r="Z1824" s="21"/>
      <c r="AA1824" s="21"/>
      <c r="AB1824" s="21"/>
      <c r="AC1824" s="21"/>
      <c r="AD1824" s="21"/>
      <c r="AE1824" s="21"/>
      <c r="AF1824" s="21"/>
      <c r="AG1824" s="21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21"/>
      <c r="AR1824" s="21"/>
      <c r="AS1824" s="21"/>
      <c r="AT1824" s="21"/>
      <c r="AU1824" s="21"/>
      <c r="AV1824" s="21"/>
      <c r="AW1824" s="21"/>
      <c r="AX1824" s="21"/>
      <c r="AY1824" s="21"/>
      <c r="AZ1824" s="21"/>
      <c r="BA1824" s="21"/>
      <c r="BB1824" s="21"/>
    </row>
    <row r="1825" spans="3:54" s="23" customFormat="1" ht="12.75">
      <c r="C1825" s="22"/>
      <c r="D1825" s="22"/>
      <c r="F1825" s="22"/>
      <c r="G1825" s="22"/>
      <c r="H1825" s="22"/>
      <c r="J1825" s="22"/>
      <c r="K1825" s="22"/>
      <c r="L1825" s="22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21"/>
      <c r="AD1825" s="21"/>
      <c r="AE1825" s="21"/>
      <c r="AF1825" s="21"/>
      <c r="AG1825" s="21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21"/>
      <c r="AX1825" s="21"/>
      <c r="AY1825" s="21"/>
      <c r="AZ1825" s="21"/>
      <c r="BA1825" s="21"/>
      <c r="BB1825" s="21"/>
    </row>
    <row r="1826" spans="3:54" s="23" customFormat="1" ht="12.75">
      <c r="C1826" s="22"/>
      <c r="D1826" s="22"/>
      <c r="F1826" s="22"/>
      <c r="G1826" s="22"/>
      <c r="H1826" s="22"/>
      <c r="J1826" s="22"/>
      <c r="K1826" s="22"/>
      <c r="L1826" s="22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21"/>
      <c r="Z1826" s="21"/>
      <c r="AA1826" s="21"/>
      <c r="AB1826" s="21"/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21"/>
      <c r="AR1826" s="21"/>
      <c r="AS1826" s="21"/>
      <c r="AT1826" s="21"/>
      <c r="AU1826" s="21"/>
      <c r="AV1826" s="21"/>
      <c r="AW1826" s="21"/>
      <c r="AX1826" s="21"/>
      <c r="AY1826" s="21"/>
      <c r="AZ1826" s="21"/>
      <c r="BA1826" s="21"/>
      <c r="BB1826" s="21"/>
    </row>
    <row r="1827" spans="3:54" s="23" customFormat="1" ht="12.75">
      <c r="C1827" s="22"/>
      <c r="D1827" s="22"/>
      <c r="F1827" s="22"/>
      <c r="G1827" s="22"/>
      <c r="H1827" s="22"/>
      <c r="J1827" s="22"/>
      <c r="K1827" s="22"/>
      <c r="L1827" s="22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21"/>
      <c r="Z1827" s="21"/>
      <c r="AA1827" s="21"/>
      <c r="AB1827" s="21"/>
      <c r="AC1827" s="21"/>
      <c r="AD1827" s="21"/>
      <c r="AE1827" s="21"/>
      <c r="AF1827" s="21"/>
      <c r="AG1827" s="21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21"/>
      <c r="AX1827" s="21"/>
      <c r="AY1827" s="21"/>
      <c r="AZ1827" s="21"/>
      <c r="BA1827" s="21"/>
      <c r="BB1827" s="21"/>
    </row>
    <row r="1828" spans="3:54" s="23" customFormat="1" ht="12.75">
      <c r="C1828" s="22"/>
      <c r="D1828" s="22"/>
      <c r="F1828" s="22"/>
      <c r="G1828" s="22"/>
      <c r="H1828" s="22"/>
      <c r="J1828" s="22"/>
      <c r="K1828" s="22"/>
      <c r="L1828" s="22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21"/>
      <c r="Z1828" s="21"/>
      <c r="AA1828" s="21"/>
      <c r="AB1828" s="21"/>
      <c r="AC1828" s="21"/>
      <c r="AD1828" s="21"/>
      <c r="AE1828" s="21"/>
      <c r="AF1828" s="21"/>
      <c r="AG1828" s="21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21"/>
      <c r="AR1828" s="21"/>
      <c r="AS1828" s="21"/>
      <c r="AT1828" s="21"/>
      <c r="AU1828" s="21"/>
      <c r="AV1828" s="21"/>
      <c r="AW1828" s="21"/>
      <c r="AX1828" s="21"/>
      <c r="AY1828" s="21"/>
      <c r="AZ1828" s="21"/>
      <c r="BA1828" s="21"/>
      <c r="BB1828" s="21"/>
    </row>
    <row r="1829" spans="3:54" s="23" customFormat="1" ht="12.75">
      <c r="C1829" s="22"/>
      <c r="D1829" s="22"/>
      <c r="F1829" s="22"/>
      <c r="G1829" s="22"/>
      <c r="H1829" s="22"/>
      <c r="J1829" s="22"/>
      <c r="K1829" s="22"/>
      <c r="L1829" s="22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21"/>
      <c r="Z1829" s="21"/>
      <c r="AA1829" s="21"/>
      <c r="AB1829" s="21"/>
      <c r="AC1829" s="21"/>
      <c r="AD1829" s="21"/>
      <c r="AE1829" s="21"/>
      <c r="AF1829" s="21"/>
      <c r="AG1829" s="21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21"/>
      <c r="AX1829" s="21"/>
      <c r="AY1829" s="21"/>
      <c r="AZ1829" s="21"/>
      <c r="BA1829" s="21"/>
      <c r="BB1829" s="21"/>
    </row>
    <row r="1830" spans="3:54" s="23" customFormat="1" ht="12.75">
      <c r="C1830" s="22"/>
      <c r="D1830" s="22"/>
      <c r="F1830" s="22"/>
      <c r="G1830" s="22"/>
      <c r="H1830" s="22"/>
      <c r="J1830" s="22"/>
      <c r="K1830" s="22"/>
      <c r="L1830" s="22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21"/>
      <c r="Z1830" s="21"/>
      <c r="AA1830" s="21"/>
      <c r="AB1830" s="21"/>
      <c r="AC1830" s="21"/>
      <c r="AD1830" s="21"/>
      <c r="AE1830" s="21"/>
      <c r="AF1830" s="21"/>
      <c r="AG1830" s="21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21"/>
      <c r="AR1830" s="21"/>
      <c r="AS1830" s="21"/>
      <c r="AT1830" s="21"/>
      <c r="AU1830" s="21"/>
      <c r="AV1830" s="21"/>
      <c r="AW1830" s="21"/>
      <c r="AX1830" s="21"/>
      <c r="AY1830" s="21"/>
      <c r="AZ1830" s="21"/>
      <c r="BA1830" s="21"/>
      <c r="BB1830" s="21"/>
    </row>
    <row r="1831" spans="3:54" s="23" customFormat="1" ht="12.75">
      <c r="C1831" s="22"/>
      <c r="D1831" s="22"/>
      <c r="F1831" s="22"/>
      <c r="G1831" s="22"/>
      <c r="H1831" s="22"/>
      <c r="J1831" s="22"/>
      <c r="K1831" s="22"/>
      <c r="L1831" s="22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21"/>
      <c r="Z1831" s="21"/>
      <c r="AA1831" s="21"/>
      <c r="AB1831" s="21"/>
      <c r="AC1831" s="21"/>
      <c r="AD1831" s="21"/>
      <c r="AE1831" s="21"/>
      <c r="AF1831" s="21"/>
      <c r="AG1831" s="21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21"/>
      <c r="AX1831" s="21"/>
      <c r="AY1831" s="21"/>
      <c r="AZ1831" s="21"/>
      <c r="BA1831" s="21"/>
      <c r="BB1831" s="21"/>
    </row>
    <row r="1832" spans="3:54" s="23" customFormat="1" ht="12.75">
      <c r="C1832" s="22"/>
      <c r="D1832" s="22"/>
      <c r="F1832" s="22"/>
      <c r="G1832" s="22"/>
      <c r="H1832" s="22"/>
      <c r="J1832" s="22"/>
      <c r="K1832" s="22"/>
      <c r="L1832" s="22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21"/>
      <c r="AA1832" s="21"/>
      <c r="AB1832" s="21"/>
      <c r="AC1832" s="21"/>
      <c r="AD1832" s="21"/>
      <c r="AE1832" s="21"/>
      <c r="AF1832" s="21"/>
      <c r="AG1832" s="21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21"/>
      <c r="AR1832" s="21"/>
      <c r="AS1832" s="21"/>
      <c r="AT1832" s="21"/>
      <c r="AU1832" s="21"/>
      <c r="AV1832" s="21"/>
      <c r="AW1832" s="21"/>
      <c r="AX1832" s="21"/>
      <c r="AY1832" s="21"/>
      <c r="AZ1832" s="21"/>
      <c r="BA1832" s="21"/>
      <c r="BB1832" s="21"/>
    </row>
    <row r="1833" spans="3:54" s="23" customFormat="1" ht="12.75">
      <c r="C1833" s="22"/>
      <c r="D1833" s="22"/>
      <c r="F1833" s="22"/>
      <c r="G1833" s="22"/>
      <c r="H1833" s="22"/>
      <c r="J1833" s="22"/>
      <c r="K1833" s="22"/>
      <c r="L1833" s="22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21"/>
      <c r="Z1833" s="21"/>
      <c r="AA1833" s="21"/>
      <c r="AB1833" s="21"/>
      <c r="AC1833" s="21"/>
      <c r="AD1833" s="21"/>
      <c r="AE1833" s="21"/>
      <c r="AF1833" s="21"/>
      <c r="AG1833" s="21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21"/>
      <c r="AX1833" s="21"/>
      <c r="AY1833" s="21"/>
      <c r="AZ1833" s="21"/>
      <c r="BA1833" s="21"/>
      <c r="BB1833" s="21"/>
    </row>
    <row r="1834" spans="3:54" s="23" customFormat="1" ht="12.75">
      <c r="C1834" s="22"/>
      <c r="D1834" s="22"/>
      <c r="F1834" s="22"/>
      <c r="G1834" s="22"/>
      <c r="H1834" s="22"/>
      <c r="J1834" s="22"/>
      <c r="K1834" s="22"/>
      <c r="L1834" s="22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21"/>
      <c r="Z1834" s="21"/>
      <c r="AA1834" s="21"/>
      <c r="AB1834" s="21"/>
      <c r="AC1834" s="21"/>
      <c r="AD1834" s="21"/>
      <c r="AE1834" s="21"/>
      <c r="AF1834" s="21"/>
      <c r="AG1834" s="21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21"/>
      <c r="AR1834" s="21"/>
      <c r="AS1834" s="21"/>
      <c r="AT1834" s="21"/>
      <c r="AU1834" s="21"/>
      <c r="AV1834" s="21"/>
      <c r="AW1834" s="21"/>
      <c r="AX1834" s="21"/>
      <c r="AY1834" s="21"/>
      <c r="AZ1834" s="21"/>
      <c r="BA1834" s="21"/>
      <c r="BB1834" s="21"/>
    </row>
    <row r="1835" spans="3:54" s="23" customFormat="1" ht="12.75">
      <c r="C1835" s="22"/>
      <c r="D1835" s="22"/>
      <c r="F1835" s="22"/>
      <c r="G1835" s="22"/>
      <c r="H1835" s="22"/>
      <c r="J1835" s="22"/>
      <c r="K1835" s="22"/>
      <c r="L1835" s="22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21"/>
      <c r="Z1835" s="21"/>
      <c r="AA1835" s="21"/>
      <c r="AB1835" s="21"/>
      <c r="AC1835" s="21"/>
      <c r="AD1835" s="21"/>
      <c r="AE1835" s="21"/>
      <c r="AF1835" s="21"/>
      <c r="AG1835" s="21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21"/>
      <c r="AX1835" s="21"/>
      <c r="AY1835" s="21"/>
      <c r="AZ1835" s="21"/>
      <c r="BA1835" s="21"/>
      <c r="BB1835" s="21"/>
    </row>
    <row r="1836" spans="3:54" s="23" customFormat="1" ht="12.75">
      <c r="C1836" s="22"/>
      <c r="D1836" s="22"/>
      <c r="F1836" s="22"/>
      <c r="G1836" s="22"/>
      <c r="H1836" s="22"/>
      <c r="J1836" s="22"/>
      <c r="K1836" s="22"/>
      <c r="L1836" s="22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21"/>
      <c r="Z1836" s="21"/>
      <c r="AA1836" s="21"/>
      <c r="AB1836" s="21"/>
      <c r="AC1836" s="21"/>
      <c r="AD1836" s="21"/>
      <c r="AE1836" s="21"/>
      <c r="AF1836" s="21"/>
      <c r="AG1836" s="21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21"/>
      <c r="AR1836" s="21"/>
      <c r="AS1836" s="21"/>
      <c r="AT1836" s="21"/>
      <c r="AU1836" s="21"/>
      <c r="AV1836" s="21"/>
      <c r="AW1836" s="21"/>
      <c r="AX1836" s="21"/>
      <c r="AY1836" s="21"/>
      <c r="AZ1836" s="21"/>
      <c r="BA1836" s="21"/>
      <c r="BB1836" s="21"/>
    </row>
    <row r="1837" spans="3:54" s="23" customFormat="1" ht="12.75">
      <c r="C1837" s="22"/>
      <c r="D1837" s="22"/>
      <c r="F1837" s="22"/>
      <c r="G1837" s="22"/>
      <c r="H1837" s="22"/>
      <c r="J1837" s="22"/>
      <c r="K1837" s="22"/>
      <c r="L1837" s="22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21"/>
      <c r="Z1837" s="21"/>
      <c r="AA1837" s="21"/>
      <c r="AB1837" s="21"/>
      <c r="AC1837" s="21"/>
      <c r="AD1837" s="21"/>
      <c r="AE1837" s="21"/>
      <c r="AF1837" s="21"/>
      <c r="AG1837" s="21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21"/>
      <c r="AX1837" s="21"/>
      <c r="AY1837" s="21"/>
      <c r="AZ1837" s="21"/>
      <c r="BA1837" s="21"/>
      <c r="BB1837" s="21"/>
    </row>
    <row r="1838" spans="3:54" s="23" customFormat="1" ht="12.75">
      <c r="C1838" s="22"/>
      <c r="D1838" s="22"/>
      <c r="F1838" s="22"/>
      <c r="G1838" s="22"/>
      <c r="H1838" s="22"/>
      <c r="J1838" s="22"/>
      <c r="K1838" s="22"/>
      <c r="L1838" s="22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21"/>
      <c r="AA1838" s="21"/>
      <c r="AB1838" s="21"/>
      <c r="AC1838" s="21"/>
      <c r="AD1838" s="21"/>
      <c r="AE1838" s="21"/>
      <c r="AF1838" s="21"/>
      <c r="AG1838" s="21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21"/>
      <c r="AR1838" s="21"/>
      <c r="AS1838" s="21"/>
      <c r="AT1838" s="21"/>
      <c r="AU1838" s="21"/>
      <c r="AV1838" s="21"/>
      <c r="AW1838" s="21"/>
      <c r="AX1838" s="21"/>
      <c r="AY1838" s="21"/>
      <c r="AZ1838" s="21"/>
      <c r="BA1838" s="21"/>
      <c r="BB1838" s="21"/>
    </row>
    <row r="1839" spans="3:54" s="23" customFormat="1" ht="12.75">
      <c r="C1839" s="22"/>
      <c r="D1839" s="22"/>
      <c r="F1839" s="22"/>
      <c r="G1839" s="22"/>
      <c r="H1839" s="22"/>
      <c r="J1839" s="22"/>
      <c r="K1839" s="22"/>
      <c r="L1839" s="22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21"/>
      <c r="Z1839" s="21"/>
      <c r="AA1839" s="21"/>
      <c r="AB1839" s="21"/>
      <c r="AC1839" s="21"/>
      <c r="AD1839" s="21"/>
      <c r="AE1839" s="21"/>
      <c r="AF1839" s="21"/>
      <c r="AG1839" s="21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21"/>
      <c r="AX1839" s="21"/>
      <c r="AY1839" s="21"/>
      <c r="AZ1839" s="21"/>
      <c r="BA1839" s="21"/>
      <c r="BB1839" s="21"/>
    </row>
    <row r="1840" spans="3:54" s="23" customFormat="1" ht="12.75">
      <c r="C1840" s="22"/>
      <c r="D1840" s="22"/>
      <c r="F1840" s="22"/>
      <c r="G1840" s="22"/>
      <c r="H1840" s="22"/>
      <c r="J1840" s="22"/>
      <c r="K1840" s="22"/>
      <c r="L1840" s="22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21"/>
      <c r="Z1840" s="21"/>
      <c r="AA1840" s="21"/>
      <c r="AB1840" s="21"/>
      <c r="AC1840" s="21"/>
      <c r="AD1840" s="21"/>
      <c r="AE1840" s="21"/>
      <c r="AF1840" s="21"/>
      <c r="AG1840" s="21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21"/>
      <c r="AR1840" s="21"/>
      <c r="AS1840" s="21"/>
      <c r="AT1840" s="21"/>
      <c r="AU1840" s="21"/>
      <c r="AV1840" s="21"/>
      <c r="AW1840" s="21"/>
      <c r="AX1840" s="21"/>
      <c r="AY1840" s="21"/>
      <c r="AZ1840" s="21"/>
      <c r="BA1840" s="21"/>
      <c r="BB1840" s="21"/>
    </row>
    <row r="1841" spans="3:54" s="23" customFormat="1" ht="12.75">
      <c r="C1841" s="22"/>
      <c r="D1841" s="22"/>
      <c r="F1841" s="22"/>
      <c r="G1841" s="22"/>
      <c r="H1841" s="22"/>
      <c r="J1841" s="22"/>
      <c r="K1841" s="22"/>
      <c r="L1841" s="22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21"/>
      <c r="Z1841" s="21"/>
      <c r="AA1841" s="21"/>
      <c r="AB1841" s="21"/>
      <c r="AC1841" s="21"/>
      <c r="AD1841" s="21"/>
      <c r="AE1841" s="21"/>
      <c r="AF1841" s="21"/>
      <c r="AG1841" s="21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21"/>
      <c r="AX1841" s="21"/>
      <c r="AY1841" s="21"/>
      <c r="AZ1841" s="21"/>
      <c r="BA1841" s="21"/>
      <c r="BB1841" s="21"/>
    </row>
    <row r="1842" spans="3:54" s="23" customFormat="1" ht="12.75">
      <c r="C1842" s="22"/>
      <c r="D1842" s="22"/>
      <c r="F1842" s="22"/>
      <c r="G1842" s="22"/>
      <c r="H1842" s="22"/>
      <c r="J1842" s="22"/>
      <c r="K1842" s="22"/>
      <c r="L1842" s="22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21"/>
      <c r="Z1842" s="21"/>
      <c r="AA1842" s="21"/>
      <c r="AB1842" s="21"/>
      <c r="AC1842" s="21"/>
      <c r="AD1842" s="21"/>
      <c r="AE1842" s="21"/>
      <c r="AF1842" s="21"/>
      <c r="AG1842" s="21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21"/>
      <c r="AR1842" s="21"/>
      <c r="AS1842" s="21"/>
      <c r="AT1842" s="21"/>
      <c r="AU1842" s="21"/>
      <c r="AV1842" s="21"/>
      <c r="AW1842" s="21"/>
      <c r="AX1842" s="21"/>
      <c r="AY1842" s="21"/>
      <c r="AZ1842" s="21"/>
      <c r="BA1842" s="21"/>
      <c r="BB1842" s="21"/>
    </row>
    <row r="1843" spans="3:54" s="23" customFormat="1" ht="12.75">
      <c r="C1843" s="22"/>
      <c r="D1843" s="22"/>
      <c r="F1843" s="22"/>
      <c r="G1843" s="22"/>
      <c r="H1843" s="22"/>
      <c r="J1843" s="22"/>
      <c r="K1843" s="22"/>
      <c r="L1843" s="22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21"/>
      <c r="Z1843" s="21"/>
      <c r="AA1843" s="21"/>
      <c r="AB1843" s="21"/>
      <c r="AC1843" s="21"/>
      <c r="AD1843" s="21"/>
      <c r="AE1843" s="21"/>
      <c r="AF1843" s="21"/>
      <c r="AG1843" s="21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21"/>
      <c r="AX1843" s="21"/>
      <c r="AY1843" s="21"/>
      <c r="AZ1843" s="21"/>
      <c r="BA1843" s="21"/>
      <c r="BB1843" s="21"/>
    </row>
    <row r="1844" spans="3:54" s="23" customFormat="1" ht="12.75">
      <c r="C1844" s="22"/>
      <c r="D1844" s="22"/>
      <c r="F1844" s="22"/>
      <c r="G1844" s="22"/>
      <c r="H1844" s="22"/>
      <c r="J1844" s="22"/>
      <c r="K1844" s="22"/>
      <c r="L1844" s="22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21"/>
      <c r="Z1844" s="21"/>
      <c r="AA1844" s="21"/>
      <c r="AB1844" s="21"/>
      <c r="AC1844" s="21"/>
      <c r="AD1844" s="21"/>
      <c r="AE1844" s="21"/>
      <c r="AF1844" s="21"/>
      <c r="AG1844" s="21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21"/>
      <c r="AR1844" s="21"/>
      <c r="AS1844" s="21"/>
      <c r="AT1844" s="21"/>
      <c r="AU1844" s="21"/>
      <c r="AV1844" s="21"/>
      <c r="AW1844" s="21"/>
      <c r="AX1844" s="21"/>
      <c r="AY1844" s="21"/>
      <c r="AZ1844" s="21"/>
      <c r="BA1844" s="21"/>
      <c r="BB1844" s="21"/>
    </row>
    <row r="1845" spans="3:54" s="23" customFormat="1" ht="12.75">
      <c r="C1845" s="22"/>
      <c r="D1845" s="22"/>
      <c r="F1845" s="22"/>
      <c r="G1845" s="22"/>
      <c r="H1845" s="22"/>
      <c r="J1845" s="22"/>
      <c r="K1845" s="22"/>
      <c r="L1845" s="22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21"/>
      <c r="Z1845" s="21"/>
      <c r="AA1845" s="21"/>
      <c r="AB1845" s="21"/>
      <c r="AC1845" s="21"/>
      <c r="AD1845" s="21"/>
      <c r="AE1845" s="21"/>
      <c r="AF1845" s="21"/>
      <c r="AG1845" s="21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21"/>
      <c r="AX1845" s="21"/>
      <c r="AY1845" s="21"/>
      <c r="AZ1845" s="21"/>
      <c r="BA1845" s="21"/>
      <c r="BB1845" s="21"/>
    </row>
    <row r="1846" spans="3:54" s="23" customFormat="1" ht="12.75">
      <c r="C1846" s="22"/>
      <c r="D1846" s="22"/>
      <c r="F1846" s="22"/>
      <c r="G1846" s="22"/>
      <c r="H1846" s="22"/>
      <c r="J1846" s="22"/>
      <c r="K1846" s="22"/>
      <c r="L1846" s="22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21"/>
      <c r="Z1846" s="21"/>
      <c r="AA1846" s="21"/>
      <c r="AB1846" s="21"/>
      <c r="AC1846" s="21"/>
      <c r="AD1846" s="21"/>
      <c r="AE1846" s="21"/>
      <c r="AF1846" s="21"/>
      <c r="AG1846" s="21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21"/>
      <c r="AR1846" s="21"/>
      <c r="AS1846" s="21"/>
      <c r="AT1846" s="21"/>
      <c r="AU1846" s="21"/>
      <c r="AV1846" s="21"/>
      <c r="AW1846" s="21"/>
      <c r="AX1846" s="21"/>
      <c r="AY1846" s="21"/>
      <c r="AZ1846" s="21"/>
      <c r="BA1846" s="21"/>
      <c r="BB1846" s="21"/>
    </row>
    <row r="1847" spans="3:54" s="23" customFormat="1" ht="12.75">
      <c r="C1847" s="22"/>
      <c r="D1847" s="22"/>
      <c r="F1847" s="22"/>
      <c r="G1847" s="22"/>
      <c r="H1847" s="22"/>
      <c r="J1847" s="22"/>
      <c r="K1847" s="22"/>
      <c r="L1847" s="22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21"/>
      <c r="Z1847" s="21"/>
      <c r="AA1847" s="21"/>
      <c r="AB1847" s="21"/>
      <c r="AC1847" s="21"/>
      <c r="AD1847" s="21"/>
      <c r="AE1847" s="21"/>
      <c r="AF1847" s="21"/>
      <c r="AG1847" s="21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21"/>
      <c r="AX1847" s="21"/>
      <c r="AY1847" s="21"/>
      <c r="AZ1847" s="21"/>
      <c r="BA1847" s="21"/>
      <c r="BB1847" s="21"/>
    </row>
    <row r="1848" spans="3:54" s="23" customFormat="1" ht="12.75">
      <c r="C1848" s="22"/>
      <c r="D1848" s="22"/>
      <c r="F1848" s="22"/>
      <c r="G1848" s="22"/>
      <c r="H1848" s="22"/>
      <c r="J1848" s="22"/>
      <c r="K1848" s="22"/>
      <c r="L1848" s="22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21"/>
      <c r="Z1848" s="21"/>
      <c r="AA1848" s="21"/>
      <c r="AB1848" s="21"/>
      <c r="AC1848" s="21"/>
      <c r="AD1848" s="21"/>
      <c r="AE1848" s="21"/>
      <c r="AF1848" s="21"/>
      <c r="AG1848" s="21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21"/>
      <c r="AR1848" s="21"/>
      <c r="AS1848" s="21"/>
      <c r="AT1848" s="21"/>
      <c r="AU1848" s="21"/>
      <c r="AV1848" s="21"/>
      <c r="AW1848" s="21"/>
      <c r="AX1848" s="21"/>
      <c r="AY1848" s="21"/>
      <c r="AZ1848" s="21"/>
      <c r="BA1848" s="21"/>
      <c r="BB1848" s="21"/>
    </row>
    <row r="1849" spans="3:54" s="23" customFormat="1" ht="12.75">
      <c r="C1849" s="22"/>
      <c r="D1849" s="22"/>
      <c r="F1849" s="22"/>
      <c r="G1849" s="22"/>
      <c r="H1849" s="22"/>
      <c r="J1849" s="22"/>
      <c r="K1849" s="22"/>
      <c r="L1849" s="22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21"/>
      <c r="Z1849" s="21"/>
      <c r="AA1849" s="21"/>
      <c r="AB1849" s="21"/>
      <c r="AC1849" s="21"/>
      <c r="AD1849" s="21"/>
      <c r="AE1849" s="21"/>
      <c r="AF1849" s="21"/>
      <c r="AG1849" s="21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21"/>
      <c r="AX1849" s="21"/>
      <c r="AY1849" s="21"/>
      <c r="AZ1849" s="21"/>
      <c r="BA1849" s="21"/>
      <c r="BB1849" s="21"/>
    </row>
    <row r="1850" spans="3:54" s="23" customFormat="1" ht="12.75">
      <c r="C1850" s="22"/>
      <c r="D1850" s="22"/>
      <c r="F1850" s="22"/>
      <c r="G1850" s="22"/>
      <c r="H1850" s="22"/>
      <c r="J1850" s="22"/>
      <c r="K1850" s="22"/>
      <c r="L1850" s="22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21"/>
      <c r="Z1850" s="21"/>
      <c r="AA1850" s="21"/>
      <c r="AB1850" s="21"/>
      <c r="AC1850" s="21"/>
      <c r="AD1850" s="21"/>
      <c r="AE1850" s="21"/>
      <c r="AF1850" s="21"/>
      <c r="AG1850" s="21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21"/>
      <c r="AR1850" s="21"/>
      <c r="AS1850" s="21"/>
      <c r="AT1850" s="21"/>
      <c r="AU1850" s="21"/>
      <c r="AV1850" s="21"/>
      <c r="AW1850" s="21"/>
      <c r="AX1850" s="21"/>
      <c r="AY1850" s="21"/>
      <c r="AZ1850" s="21"/>
      <c r="BA1850" s="21"/>
      <c r="BB1850" s="21"/>
    </row>
    <row r="1851" spans="3:54" s="23" customFormat="1" ht="12.75">
      <c r="C1851" s="22"/>
      <c r="D1851" s="22"/>
      <c r="F1851" s="22"/>
      <c r="G1851" s="22"/>
      <c r="H1851" s="22"/>
      <c r="J1851" s="22"/>
      <c r="K1851" s="22"/>
      <c r="L1851" s="22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21"/>
      <c r="Z1851" s="21"/>
      <c r="AA1851" s="21"/>
      <c r="AB1851" s="21"/>
      <c r="AC1851" s="21"/>
      <c r="AD1851" s="21"/>
      <c r="AE1851" s="21"/>
      <c r="AF1851" s="21"/>
      <c r="AG1851" s="21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21"/>
      <c r="AX1851" s="21"/>
      <c r="AY1851" s="21"/>
      <c r="AZ1851" s="21"/>
      <c r="BA1851" s="21"/>
      <c r="BB1851" s="21"/>
    </row>
    <row r="1852" spans="3:54" s="23" customFormat="1" ht="12.75">
      <c r="C1852" s="22"/>
      <c r="D1852" s="22"/>
      <c r="F1852" s="22"/>
      <c r="G1852" s="22"/>
      <c r="H1852" s="22"/>
      <c r="J1852" s="22"/>
      <c r="K1852" s="22"/>
      <c r="L1852" s="22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21"/>
      <c r="Z1852" s="21"/>
      <c r="AA1852" s="21"/>
      <c r="AB1852" s="21"/>
      <c r="AC1852" s="21"/>
      <c r="AD1852" s="21"/>
      <c r="AE1852" s="21"/>
      <c r="AF1852" s="21"/>
      <c r="AG1852" s="21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21"/>
      <c r="AR1852" s="21"/>
      <c r="AS1852" s="21"/>
      <c r="AT1852" s="21"/>
      <c r="AU1852" s="21"/>
      <c r="AV1852" s="21"/>
      <c r="AW1852" s="21"/>
      <c r="AX1852" s="21"/>
      <c r="AY1852" s="21"/>
      <c r="AZ1852" s="21"/>
      <c r="BA1852" s="21"/>
      <c r="BB1852" s="21"/>
    </row>
    <row r="1853" spans="3:54" s="23" customFormat="1" ht="12.75">
      <c r="C1853" s="22"/>
      <c r="D1853" s="22"/>
      <c r="F1853" s="22"/>
      <c r="G1853" s="22"/>
      <c r="H1853" s="22"/>
      <c r="J1853" s="22"/>
      <c r="K1853" s="22"/>
      <c r="L1853" s="22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21"/>
      <c r="Z1853" s="21"/>
      <c r="AA1853" s="21"/>
      <c r="AB1853" s="21"/>
      <c r="AC1853" s="21"/>
      <c r="AD1853" s="21"/>
      <c r="AE1853" s="21"/>
      <c r="AF1853" s="21"/>
      <c r="AG1853" s="21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21"/>
      <c r="AX1853" s="21"/>
      <c r="AY1853" s="21"/>
      <c r="AZ1853" s="21"/>
      <c r="BA1853" s="21"/>
      <c r="BB1853" s="21"/>
    </row>
    <row r="1854" spans="3:54" s="23" customFormat="1" ht="12.75">
      <c r="C1854" s="22"/>
      <c r="D1854" s="22"/>
      <c r="F1854" s="22"/>
      <c r="G1854" s="22"/>
      <c r="H1854" s="22"/>
      <c r="J1854" s="22"/>
      <c r="K1854" s="22"/>
      <c r="L1854" s="22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21"/>
      <c r="Z1854" s="21"/>
      <c r="AA1854" s="21"/>
      <c r="AB1854" s="21"/>
      <c r="AC1854" s="21"/>
      <c r="AD1854" s="21"/>
      <c r="AE1854" s="21"/>
      <c r="AF1854" s="21"/>
      <c r="AG1854" s="21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21"/>
      <c r="AR1854" s="21"/>
      <c r="AS1854" s="21"/>
      <c r="AT1854" s="21"/>
      <c r="AU1854" s="21"/>
      <c r="AV1854" s="21"/>
      <c r="AW1854" s="21"/>
      <c r="AX1854" s="21"/>
      <c r="AY1854" s="21"/>
      <c r="AZ1854" s="21"/>
      <c r="BA1854" s="21"/>
      <c r="BB1854" s="21"/>
    </row>
    <row r="1855" spans="3:54" s="23" customFormat="1" ht="12.75">
      <c r="C1855" s="22"/>
      <c r="D1855" s="22"/>
      <c r="F1855" s="22"/>
      <c r="G1855" s="22"/>
      <c r="H1855" s="22"/>
      <c r="J1855" s="22"/>
      <c r="K1855" s="22"/>
      <c r="L1855" s="22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21"/>
      <c r="Z1855" s="21"/>
      <c r="AA1855" s="21"/>
      <c r="AB1855" s="21"/>
      <c r="AC1855" s="21"/>
      <c r="AD1855" s="21"/>
      <c r="AE1855" s="21"/>
      <c r="AF1855" s="21"/>
      <c r="AG1855" s="21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21"/>
      <c r="AX1855" s="21"/>
      <c r="AY1855" s="21"/>
      <c r="AZ1855" s="21"/>
      <c r="BA1855" s="21"/>
      <c r="BB1855" s="21"/>
    </row>
    <row r="1856" spans="3:54" s="23" customFormat="1" ht="12.75">
      <c r="C1856" s="22"/>
      <c r="D1856" s="22"/>
      <c r="F1856" s="22"/>
      <c r="G1856" s="22"/>
      <c r="H1856" s="22"/>
      <c r="J1856" s="22"/>
      <c r="K1856" s="22"/>
      <c r="L1856" s="22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21"/>
      <c r="Z1856" s="21"/>
      <c r="AA1856" s="21"/>
      <c r="AB1856" s="21"/>
      <c r="AC1856" s="21"/>
      <c r="AD1856" s="21"/>
      <c r="AE1856" s="21"/>
      <c r="AF1856" s="21"/>
      <c r="AG1856" s="21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21"/>
      <c r="AR1856" s="21"/>
      <c r="AS1856" s="21"/>
      <c r="AT1856" s="21"/>
      <c r="AU1856" s="21"/>
      <c r="AV1856" s="21"/>
      <c r="AW1856" s="21"/>
      <c r="AX1856" s="21"/>
      <c r="AY1856" s="21"/>
      <c r="AZ1856" s="21"/>
      <c r="BA1856" s="21"/>
      <c r="BB1856" s="21"/>
    </row>
    <row r="1857" spans="3:54" s="23" customFormat="1" ht="12.75">
      <c r="C1857" s="22"/>
      <c r="D1857" s="22"/>
      <c r="F1857" s="22"/>
      <c r="G1857" s="22"/>
      <c r="H1857" s="22"/>
      <c r="J1857" s="22"/>
      <c r="K1857" s="22"/>
      <c r="L1857" s="22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21"/>
      <c r="Z1857" s="21"/>
      <c r="AA1857" s="21"/>
      <c r="AB1857" s="21"/>
      <c r="AC1857" s="21"/>
      <c r="AD1857" s="21"/>
      <c r="AE1857" s="21"/>
      <c r="AF1857" s="21"/>
      <c r="AG1857" s="21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21"/>
      <c r="AX1857" s="21"/>
      <c r="AY1857" s="21"/>
      <c r="AZ1857" s="21"/>
      <c r="BA1857" s="21"/>
      <c r="BB1857" s="21"/>
    </row>
    <row r="1858" spans="3:54" s="23" customFormat="1" ht="12.75">
      <c r="C1858" s="22"/>
      <c r="D1858" s="22"/>
      <c r="F1858" s="22"/>
      <c r="G1858" s="22"/>
      <c r="H1858" s="22"/>
      <c r="J1858" s="22"/>
      <c r="K1858" s="22"/>
      <c r="L1858" s="22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21"/>
      <c r="Z1858" s="21"/>
      <c r="AA1858" s="21"/>
      <c r="AB1858" s="21"/>
      <c r="AC1858" s="21"/>
      <c r="AD1858" s="21"/>
      <c r="AE1858" s="21"/>
      <c r="AF1858" s="21"/>
      <c r="AG1858" s="21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21"/>
      <c r="AR1858" s="21"/>
      <c r="AS1858" s="21"/>
      <c r="AT1858" s="21"/>
      <c r="AU1858" s="21"/>
      <c r="AV1858" s="21"/>
      <c r="AW1858" s="21"/>
      <c r="AX1858" s="21"/>
      <c r="AY1858" s="21"/>
      <c r="AZ1858" s="21"/>
      <c r="BA1858" s="21"/>
      <c r="BB1858" s="21"/>
    </row>
    <row r="1859" spans="3:54" s="23" customFormat="1" ht="12.75">
      <c r="C1859" s="22"/>
      <c r="D1859" s="22"/>
      <c r="F1859" s="22"/>
      <c r="G1859" s="22"/>
      <c r="H1859" s="22"/>
      <c r="J1859" s="22"/>
      <c r="K1859" s="22"/>
      <c r="L1859" s="22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21"/>
      <c r="Z1859" s="21"/>
      <c r="AA1859" s="21"/>
      <c r="AB1859" s="21"/>
      <c r="AC1859" s="21"/>
      <c r="AD1859" s="21"/>
      <c r="AE1859" s="21"/>
      <c r="AF1859" s="21"/>
      <c r="AG1859" s="21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21"/>
      <c r="AX1859" s="21"/>
      <c r="AY1859" s="21"/>
      <c r="AZ1859" s="21"/>
      <c r="BA1859" s="21"/>
      <c r="BB1859" s="21"/>
    </row>
    <row r="1860" spans="3:54" s="23" customFormat="1" ht="12.75">
      <c r="C1860" s="22"/>
      <c r="D1860" s="22"/>
      <c r="F1860" s="22"/>
      <c r="G1860" s="22"/>
      <c r="H1860" s="22"/>
      <c r="J1860" s="22"/>
      <c r="K1860" s="22"/>
      <c r="L1860" s="22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21"/>
      <c r="Z1860" s="21"/>
      <c r="AA1860" s="21"/>
      <c r="AB1860" s="21"/>
      <c r="AC1860" s="21"/>
      <c r="AD1860" s="21"/>
      <c r="AE1860" s="21"/>
      <c r="AF1860" s="21"/>
      <c r="AG1860" s="21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21"/>
      <c r="AR1860" s="21"/>
      <c r="AS1860" s="21"/>
      <c r="AT1860" s="21"/>
      <c r="AU1860" s="21"/>
      <c r="AV1860" s="21"/>
      <c r="AW1860" s="21"/>
      <c r="AX1860" s="21"/>
      <c r="AY1860" s="21"/>
      <c r="AZ1860" s="21"/>
      <c r="BA1860" s="21"/>
      <c r="BB1860" s="21"/>
    </row>
    <row r="1861" spans="3:54" s="23" customFormat="1" ht="12.75">
      <c r="C1861" s="22"/>
      <c r="D1861" s="22"/>
      <c r="F1861" s="22"/>
      <c r="G1861" s="22"/>
      <c r="H1861" s="22"/>
      <c r="J1861" s="22"/>
      <c r="K1861" s="22"/>
      <c r="L1861" s="22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21"/>
      <c r="Z1861" s="21"/>
      <c r="AA1861" s="21"/>
      <c r="AB1861" s="21"/>
      <c r="AC1861" s="21"/>
      <c r="AD1861" s="21"/>
      <c r="AE1861" s="21"/>
      <c r="AF1861" s="21"/>
      <c r="AG1861" s="21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21"/>
      <c r="AX1861" s="21"/>
      <c r="AY1861" s="21"/>
      <c r="AZ1861" s="21"/>
      <c r="BA1861" s="21"/>
      <c r="BB1861" s="21"/>
    </row>
    <row r="1862" spans="3:54" s="23" customFormat="1" ht="12.75">
      <c r="C1862" s="22"/>
      <c r="D1862" s="22"/>
      <c r="F1862" s="22"/>
      <c r="G1862" s="22"/>
      <c r="H1862" s="22"/>
      <c r="J1862" s="22"/>
      <c r="K1862" s="22"/>
      <c r="L1862" s="22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21"/>
      <c r="Z1862" s="21"/>
      <c r="AA1862" s="21"/>
      <c r="AB1862" s="21"/>
      <c r="AC1862" s="21"/>
      <c r="AD1862" s="21"/>
      <c r="AE1862" s="21"/>
      <c r="AF1862" s="21"/>
      <c r="AG1862" s="21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21"/>
      <c r="AR1862" s="21"/>
      <c r="AS1862" s="21"/>
      <c r="AT1862" s="21"/>
      <c r="AU1862" s="21"/>
      <c r="AV1862" s="21"/>
      <c r="AW1862" s="21"/>
      <c r="AX1862" s="21"/>
      <c r="AY1862" s="21"/>
      <c r="AZ1862" s="21"/>
      <c r="BA1862" s="21"/>
      <c r="BB1862" s="21"/>
    </row>
    <row r="1863" spans="3:54" s="23" customFormat="1" ht="12.75">
      <c r="C1863" s="22"/>
      <c r="D1863" s="22"/>
      <c r="F1863" s="22"/>
      <c r="G1863" s="22"/>
      <c r="H1863" s="22"/>
      <c r="J1863" s="22"/>
      <c r="K1863" s="22"/>
      <c r="L1863" s="22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21"/>
      <c r="Z1863" s="21"/>
      <c r="AA1863" s="21"/>
      <c r="AB1863" s="21"/>
      <c r="AC1863" s="21"/>
      <c r="AD1863" s="21"/>
      <c r="AE1863" s="21"/>
      <c r="AF1863" s="21"/>
      <c r="AG1863" s="21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21"/>
      <c r="AX1863" s="21"/>
      <c r="AY1863" s="21"/>
      <c r="AZ1863" s="21"/>
      <c r="BA1863" s="21"/>
      <c r="BB1863" s="21"/>
    </row>
    <row r="1864" spans="3:54" s="23" customFormat="1" ht="12.75">
      <c r="C1864" s="22"/>
      <c r="D1864" s="22"/>
      <c r="F1864" s="22"/>
      <c r="G1864" s="22"/>
      <c r="H1864" s="22"/>
      <c r="J1864" s="22"/>
      <c r="K1864" s="22"/>
      <c r="L1864" s="22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21"/>
      <c r="Z1864" s="21"/>
      <c r="AA1864" s="21"/>
      <c r="AB1864" s="21"/>
      <c r="AC1864" s="21"/>
      <c r="AD1864" s="21"/>
      <c r="AE1864" s="21"/>
      <c r="AF1864" s="21"/>
      <c r="AG1864" s="21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21"/>
      <c r="AR1864" s="21"/>
      <c r="AS1864" s="21"/>
      <c r="AT1864" s="21"/>
      <c r="AU1864" s="21"/>
      <c r="AV1864" s="21"/>
      <c r="AW1864" s="21"/>
      <c r="AX1864" s="21"/>
      <c r="AY1864" s="21"/>
      <c r="AZ1864" s="21"/>
      <c r="BA1864" s="21"/>
      <c r="BB1864" s="21"/>
    </row>
    <row r="1865" spans="3:54" s="23" customFormat="1" ht="12.75">
      <c r="C1865" s="22"/>
      <c r="D1865" s="22"/>
      <c r="F1865" s="22"/>
      <c r="G1865" s="22"/>
      <c r="H1865" s="22"/>
      <c r="J1865" s="22"/>
      <c r="K1865" s="22"/>
      <c r="L1865" s="22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21"/>
      <c r="Z1865" s="21"/>
      <c r="AA1865" s="21"/>
      <c r="AB1865" s="21"/>
      <c r="AC1865" s="21"/>
      <c r="AD1865" s="21"/>
      <c r="AE1865" s="21"/>
      <c r="AF1865" s="21"/>
      <c r="AG1865" s="21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21"/>
      <c r="AX1865" s="21"/>
      <c r="AY1865" s="21"/>
      <c r="AZ1865" s="21"/>
      <c r="BA1865" s="21"/>
      <c r="BB1865" s="21"/>
    </row>
    <row r="1866" spans="3:54" s="23" customFormat="1" ht="12.75">
      <c r="C1866" s="22"/>
      <c r="D1866" s="22"/>
      <c r="F1866" s="22"/>
      <c r="G1866" s="22"/>
      <c r="H1866" s="22"/>
      <c r="J1866" s="22"/>
      <c r="K1866" s="22"/>
      <c r="L1866" s="22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21"/>
      <c r="Z1866" s="21"/>
      <c r="AA1866" s="21"/>
      <c r="AB1866" s="21"/>
      <c r="AC1866" s="21"/>
      <c r="AD1866" s="21"/>
      <c r="AE1866" s="21"/>
      <c r="AF1866" s="21"/>
      <c r="AG1866" s="21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21"/>
      <c r="AR1866" s="21"/>
      <c r="AS1866" s="21"/>
      <c r="AT1866" s="21"/>
      <c r="AU1866" s="21"/>
      <c r="AV1866" s="21"/>
      <c r="AW1866" s="21"/>
      <c r="AX1866" s="21"/>
      <c r="AY1866" s="21"/>
      <c r="AZ1866" s="21"/>
      <c r="BA1866" s="21"/>
      <c r="BB1866" s="21"/>
    </row>
    <row r="1867" spans="3:54" s="23" customFormat="1" ht="12.75">
      <c r="C1867" s="22"/>
      <c r="D1867" s="22"/>
      <c r="F1867" s="22"/>
      <c r="G1867" s="22"/>
      <c r="H1867" s="22"/>
      <c r="J1867" s="22"/>
      <c r="K1867" s="22"/>
      <c r="L1867" s="22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21"/>
      <c r="Z1867" s="21"/>
      <c r="AA1867" s="21"/>
      <c r="AB1867" s="21"/>
      <c r="AC1867" s="21"/>
      <c r="AD1867" s="21"/>
      <c r="AE1867" s="21"/>
      <c r="AF1867" s="21"/>
      <c r="AG1867" s="21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21"/>
      <c r="AX1867" s="21"/>
      <c r="AY1867" s="21"/>
      <c r="AZ1867" s="21"/>
      <c r="BA1867" s="21"/>
      <c r="BB1867" s="21"/>
    </row>
    <row r="1868" spans="3:54" s="23" customFormat="1" ht="12.75">
      <c r="C1868" s="22"/>
      <c r="D1868" s="22"/>
      <c r="F1868" s="22"/>
      <c r="G1868" s="22"/>
      <c r="H1868" s="22"/>
      <c r="J1868" s="22"/>
      <c r="K1868" s="22"/>
      <c r="L1868" s="22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  <c r="Z1868" s="21"/>
      <c r="AA1868" s="21"/>
      <c r="AB1868" s="21"/>
      <c r="AC1868" s="21"/>
      <c r="AD1868" s="21"/>
      <c r="AE1868" s="21"/>
      <c r="AF1868" s="21"/>
      <c r="AG1868" s="21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21"/>
      <c r="AR1868" s="21"/>
      <c r="AS1868" s="21"/>
      <c r="AT1868" s="21"/>
      <c r="AU1868" s="21"/>
      <c r="AV1868" s="21"/>
      <c r="AW1868" s="21"/>
      <c r="AX1868" s="21"/>
      <c r="AY1868" s="21"/>
      <c r="AZ1868" s="21"/>
      <c r="BA1868" s="21"/>
      <c r="BB1868" s="21"/>
    </row>
    <row r="1869" spans="3:54" s="23" customFormat="1" ht="12.75">
      <c r="C1869" s="22"/>
      <c r="D1869" s="22"/>
      <c r="F1869" s="22"/>
      <c r="G1869" s="22"/>
      <c r="H1869" s="22"/>
      <c r="J1869" s="22"/>
      <c r="K1869" s="22"/>
      <c r="L1869" s="22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  <c r="Z1869" s="21"/>
      <c r="AA1869" s="21"/>
      <c r="AB1869" s="21"/>
      <c r="AC1869" s="21"/>
      <c r="AD1869" s="21"/>
      <c r="AE1869" s="21"/>
      <c r="AF1869" s="21"/>
      <c r="AG1869" s="21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21"/>
      <c r="AX1869" s="21"/>
      <c r="AY1869" s="21"/>
      <c r="AZ1869" s="21"/>
      <c r="BA1869" s="21"/>
      <c r="BB1869" s="21"/>
    </row>
    <row r="1870" spans="3:54" s="23" customFormat="1" ht="12.75">
      <c r="C1870" s="22"/>
      <c r="D1870" s="22"/>
      <c r="F1870" s="22"/>
      <c r="G1870" s="22"/>
      <c r="H1870" s="22"/>
      <c r="J1870" s="22"/>
      <c r="K1870" s="22"/>
      <c r="L1870" s="22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21"/>
      <c r="Z1870" s="21"/>
      <c r="AA1870" s="21"/>
      <c r="AB1870" s="21"/>
      <c r="AC1870" s="21"/>
      <c r="AD1870" s="21"/>
      <c r="AE1870" s="21"/>
      <c r="AF1870" s="21"/>
      <c r="AG1870" s="21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21"/>
      <c r="AR1870" s="21"/>
      <c r="AS1870" s="21"/>
      <c r="AT1870" s="21"/>
      <c r="AU1870" s="21"/>
      <c r="AV1870" s="21"/>
      <c r="AW1870" s="21"/>
      <c r="AX1870" s="21"/>
      <c r="AY1870" s="21"/>
      <c r="AZ1870" s="21"/>
      <c r="BA1870" s="21"/>
      <c r="BB1870" s="21"/>
    </row>
    <row r="1871" spans="3:54" s="23" customFormat="1" ht="12.75">
      <c r="C1871" s="22"/>
      <c r="D1871" s="22"/>
      <c r="F1871" s="22"/>
      <c r="G1871" s="22"/>
      <c r="H1871" s="22"/>
      <c r="J1871" s="22"/>
      <c r="K1871" s="22"/>
      <c r="L1871" s="22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  <c r="Z1871" s="21"/>
      <c r="AA1871" s="21"/>
      <c r="AB1871" s="21"/>
      <c r="AC1871" s="21"/>
      <c r="AD1871" s="21"/>
      <c r="AE1871" s="21"/>
      <c r="AF1871" s="21"/>
      <c r="AG1871" s="21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21"/>
      <c r="AX1871" s="21"/>
      <c r="AY1871" s="21"/>
      <c r="AZ1871" s="21"/>
      <c r="BA1871" s="21"/>
      <c r="BB1871" s="21"/>
    </row>
    <row r="1872" spans="3:54" s="23" customFormat="1" ht="12.75">
      <c r="C1872" s="22"/>
      <c r="D1872" s="22"/>
      <c r="F1872" s="22"/>
      <c r="G1872" s="22"/>
      <c r="H1872" s="22"/>
      <c r="J1872" s="22"/>
      <c r="K1872" s="22"/>
      <c r="L1872" s="22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21"/>
      <c r="Z1872" s="21"/>
      <c r="AA1872" s="21"/>
      <c r="AB1872" s="21"/>
      <c r="AC1872" s="21"/>
      <c r="AD1872" s="21"/>
      <c r="AE1872" s="21"/>
      <c r="AF1872" s="21"/>
      <c r="AG1872" s="21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21"/>
      <c r="AR1872" s="21"/>
      <c r="AS1872" s="21"/>
      <c r="AT1872" s="21"/>
      <c r="AU1872" s="21"/>
      <c r="AV1872" s="21"/>
      <c r="AW1872" s="21"/>
      <c r="AX1872" s="21"/>
      <c r="AY1872" s="21"/>
      <c r="AZ1872" s="21"/>
      <c r="BA1872" s="21"/>
      <c r="BB1872" s="21"/>
    </row>
    <row r="1873" spans="3:54" s="23" customFormat="1" ht="12.75">
      <c r="C1873" s="22"/>
      <c r="D1873" s="22"/>
      <c r="F1873" s="22"/>
      <c r="G1873" s="22"/>
      <c r="H1873" s="22"/>
      <c r="J1873" s="22"/>
      <c r="K1873" s="22"/>
      <c r="L1873" s="22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21"/>
      <c r="Z1873" s="21"/>
      <c r="AA1873" s="21"/>
      <c r="AB1873" s="21"/>
      <c r="AC1873" s="21"/>
      <c r="AD1873" s="21"/>
      <c r="AE1873" s="21"/>
      <c r="AF1873" s="21"/>
      <c r="AG1873" s="21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21"/>
      <c r="AX1873" s="21"/>
      <c r="AY1873" s="21"/>
      <c r="AZ1873" s="21"/>
      <c r="BA1873" s="21"/>
      <c r="BB1873" s="21"/>
    </row>
    <row r="1874" spans="3:54" s="23" customFormat="1" ht="12.75">
      <c r="C1874" s="22"/>
      <c r="D1874" s="22"/>
      <c r="F1874" s="22"/>
      <c r="G1874" s="22"/>
      <c r="H1874" s="22"/>
      <c r="J1874" s="22"/>
      <c r="K1874" s="22"/>
      <c r="L1874" s="22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21"/>
      <c r="Z1874" s="21"/>
      <c r="AA1874" s="21"/>
      <c r="AB1874" s="21"/>
      <c r="AC1874" s="21"/>
      <c r="AD1874" s="21"/>
      <c r="AE1874" s="21"/>
      <c r="AF1874" s="21"/>
      <c r="AG1874" s="21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21"/>
      <c r="AR1874" s="21"/>
      <c r="AS1874" s="21"/>
      <c r="AT1874" s="21"/>
      <c r="AU1874" s="21"/>
      <c r="AV1874" s="21"/>
      <c r="AW1874" s="21"/>
      <c r="AX1874" s="21"/>
      <c r="AY1874" s="21"/>
      <c r="AZ1874" s="21"/>
      <c r="BA1874" s="21"/>
      <c r="BB1874" s="21"/>
    </row>
    <row r="1875" spans="3:54" s="23" customFormat="1" ht="12.75">
      <c r="C1875" s="22"/>
      <c r="D1875" s="22"/>
      <c r="F1875" s="22"/>
      <c r="G1875" s="22"/>
      <c r="H1875" s="22"/>
      <c r="J1875" s="22"/>
      <c r="K1875" s="22"/>
      <c r="L1875" s="22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21"/>
      <c r="Z1875" s="21"/>
      <c r="AA1875" s="21"/>
      <c r="AB1875" s="21"/>
      <c r="AC1875" s="21"/>
      <c r="AD1875" s="21"/>
      <c r="AE1875" s="21"/>
      <c r="AF1875" s="21"/>
      <c r="AG1875" s="21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21"/>
      <c r="AX1875" s="21"/>
      <c r="AY1875" s="21"/>
      <c r="AZ1875" s="21"/>
      <c r="BA1875" s="21"/>
      <c r="BB1875" s="21"/>
    </row>
    <row r="1876" spans="3:54" s="23" customFormat="1" ht="12.75">
      <c r="C1876" s="22"/>
      <c r="D1876" s="22"/>
      <c r="F1876" s="22"/>
      <c r="G1876" s="22"/>
      <c r="H1876" s="22"/>
      <c r="J1876" s="22"/>
      <c r="K1876" s="22"/>
      <c r="L1876" s="22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21"/>
      <c r="Z1876" s="21"/>
      <c r="AA1876" s="21"/>
      <c r="AB1876" s="21"/>
      <c r="AC1876" s="21"/>
      <c r="AD1876" s="21"/>
      <c r="AE1876" s="21"/>
      <c r="AF1876" s="21"/>
      <c r="AG1876" s="21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21"/>
      <c r="AR1876" s="21"/>
      <c r="AS1876" s="21"/>
      <c r="AT1876" s="21"/>
      <c r="AU1876" s="21"/>
      <c r="AV1876" s="21"/>
      <c r="AW1876" s="21"/>
      <c r="AX1876" s="21"/>
      <c r="AY1876" s="21"/>
      <c r="AZ1876" s="21"/>
      <c r="BA1876" s="21"/>
      <c r="BB1876" s="21"/>
    </row>
    <row r="1877" spans="3:54" s="23" customFormat="1" ht="12.75">
      <c r="C1877" s="22"/>
      <c r="D1877" s="22"/>
      <c r="F1877" s="22"/>
      <c r="G1877" s="22"/>
      <c r="H1877" s="22"/>
      <c r="J1877" s="22"/>
      <c r="K1877" s="22"/>
      <c r="L1877" s="22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21"/>
      <c r="AA1877" s="21"/>
      <c r="AB1877" s="21"/>
      <c r="AC1877" s="21"/>
      <c r="AD1877" s="21"/>
      <c r="AE1877" s="21"/>
      <c r="AF1877" s="21"/>
      <c r="AG1877" s="21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21"/>
      <c r="AX1877" s="21"/>
      <c r="AY1877" s="21"/>
      <c r="AZ1877" s="21"/>
      <c r="BA1877" s="21"/>
      <c r="BB1877" s="21"/>
    </row>
    <row r="1878" spans="3:54" s="23" customFormat="1" ht="12.75">
      <c r="C1878" s="22"/>
      <c r="D1878" s="22"/>
      <c r="F1878" s="22"/>
      <c r="G1878" s="22"/>
      <c r="H1878" s="22"/>
      <c r="J1878" s="22"/>
      <c r="K1878" s="22"/>
      <c r="L1878" s="22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21"/>
      <c r="Z1878" s="21"/>
      <c r="AA1878" s="21"/>
      <c r="AB1878" s="21"/>
      <c r="AC1878" s="21"/>
      <c r="AD1878" s="21"/>
      <c r="AE1878" s="21"/>
      <c r="AF1878" s="21"/>
      <c r="AG1878" s="21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21"/>
      <c r="AR1878" s="21"/>
      <c r="AS1878" s="21"/>
      <c r="AT1878" s="21"/>
      <c r="AU1878" s="21"/>
      <c r="AV1878" s="21"/>
      <c r="AW1878" s="21"/>
      <c r="AX1878" s="21"/>
      <c r="AY1878" s="21"/>
      <c r="AZ1878" s="21"/>
      <c r="BA1878" s="21"/>
      <c r="BB1878" s="21"/>
    </row>
    <row r="1879" spans="3:54" s="23" customFormat="1" ht="12.75">
      <c r="C1879" s="22"/>
      <c r="D1879" s="22"/>
      <c r="F1879" s="22"/>
      <c r="G1879" s="22"/>
      <c r="H1879" s="22"/>
      <c r="J1879" s="22"/>
      <c r="K1879" s="22"/>
      <c r="L1879" s="22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21"/>
      <c r="Z1879" s="21"/>
      <c r="AA1879" s="21"/>
      <c r="AB1879" s="21"/>
      <c r="AC1879" s="21"/>
      <c r="AD1879" s="21"/>
      <c r="AE1879" s="21"/>
      <c r="AF1879" s="21"/>
      <c r="AG1879" s="21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21"/>
      <c r="AR1879" s="21"/>
      <c r="AS1879" s="21"/>
      <c r="AT1879" s="21"/>
      <c r="AU1879" s="21"/>
      <c r="AV1879" s="21"/>
      <c r="AW1879" s="21"/>
      <c r="AX1879" s="21"/>
      <c r="AY1879" s="21"/>
      <c r="AZ1879" s="21"/>
      <c r="BA1879" s="21"/>
      <c r="BB1879" s="21"/>
    </row>
    <row r="1880" spans="3:54" s="23" customFormat="1" ht="12.75">
      <c r="C1880" s="22"/>
      <c r="D1880" s="22"/>
      <c r="F1880" s="22"/>
      <c r="G1880" s="22"/>
      <c r="H1880" s="22"/>
      <c r="J1880" s="22"/>
      <c r="K1880" s="22"/>
      <c r="L1880" s="22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21"/>
      <c r="Z1880" s="21"/>
      <c r="AA1880" s="21"/>
      <c r="AB1880" s="21"/>
      <c r="AC1880" s="21"/>
      <c r="AD1880" s="21"/>
      <c r="AE1880" s="21"/>
      <c r="AF1880" s="21"/>
      <c r="AG1880" s="21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21"/>
      <c r="AR1880" s="21"/>
      <c r="AS1880" s="21"/>
      <c r="AT1880" s="21"/>
      <c r="AU1880" s="21"/>
      <c r="AV1880" s="21"/>
      <c r="AW1880" s="21"/>
      <c r="AX1880" s="21"/>
      <c r="AY1880" s="21"/>
      <c r="AZ1880" s="21"/>
      <c r="BA1880" s="21"/>
      <c r="BB1880" s="21"/>
    </row>
    <row r="1881" spans="3:54" s="23" customFormat="1" ht="12.75">
      <c r="C1881" s="22"/>
      <c r="D1881" s="22"/>
      <c r="F1881" s="22"/>
      <c r="G1881" s="22"/>
      <c r="H1881" s="22"/>
      <c r="J1881" s="22"/>
      <c r="K1881" s="22"/>
      <c r="L1881" s="22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21"/>
      <c r="Z1881" s="21"/>
      <c r="AA1881" s="21"/>
      <c r="AB1881" s="21"/>
      <c r="AC1881" s="21"/>
      <c r="AD1881" s="21"/>
      <c r="AE1881" s="21"/>
      <c r="AF1881" s="21"/>
      <c r="AG1881" s="21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21"/>
      <c r="AR1881" s="21"/>
      <c r="AS1881" s="21"/>
      <c r="AT1881" s="21"/>
      <c r="AU1881" s="21"/>
      <c r="AV1881" s="21"/>
      <c r="AW1881" s="21"/>
      <c r="AX1881" s="21"/>
      <c r="AY1881" s="21"/>
      <c r="AZ1881" s="21"/>
      <c r="BA1881" s="21"/>
      <c r="BB1881" s="21"/>
    </row>
    <row r="1882" spans="3:54" s="23" customFormat="1" ht="12.75">
      <c r="C1882" s="22"/>
      <c r="D1882" s="22"/>
      <c r="F1882" s="22"/>
      <c r="G1882" s="22"/>
      <c r="H1882" s="22"/>
      <c r="J1882" s="22"/>
      <c r="K1882" s="22"/>
      <c r="L1882" s="22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21"/>
      <c r="Z1882" s="21"/>
      <c r="AA1882" s="21"/>
      <c r="AB1882" s="21"/>
      <c r="AC1882" s="21"/>
      <c r="AD1882" s="21"/>
      <c r="AE1882" s="21"/>
      <c r="AF1882" s="21"/>
      <c r="AG1882" s="21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21"/>
      <c r="AR1882" s="21"/>
      <c r="AS1882" s="21"/>
      <c r="AT1882" s="21"/>
      <c r="AU1882" s="21"/>
      <c r="AV1882" s="21"/>
      <c r="AW1882" s="21"/>
      <c r="AX1882" s="21"/>
      <c r="AY1882" s="21"/>
      <c r="AZ1882" s="21"/>
      <c r="BA1882" s="21"/>
      <c r="BB1882" s="21"/>
    </row>
    <row r="1883" spans="3:54" s="23" customFormat="1" ht="12.75">
      <c r="C1883" s="22"/>
      <c r="D1883" s="22"/>
      <c r="F1883" s="22"/>
      <c r="G1883" s="22"/>
      <c r="H1883" s="22"/>
      <c r="J1883" s="22"/>
      <c r="K1883" s="22"/>
      <c r="L1883" s="22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21"/>
      <c r="AA1883" s="21"/>
      <c r="AB1883" s="21"/>
      <c r="AC1883" s="21"/>
      <c r="AD1883" s="21"/>
      <c r="AE1883" s="21"/>
      <c r="AF1883" s="21"/>
      <c r="AG1883" s="21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21"/>
      <c r="AR1883" s="21"/>
      <c r="AS1883" s="21"/>
      <c r="AT1883" s="21"/>
      <c r="AU1883" s="21"/>
      <c r="AV1883" s="21"/>
      <c r="AW1883" s="21"/>
      <c r="AX1883" s="21"/>
      <c r="AY1883" s="21"/>
      <c r="AZ1883" s="21"/>
      <c r="BA1883" s="21"/>
      <c r="BB1883" s="21"/>
    </row>
    <row r="1884" spans="3:54" s="23" customFormat="1" ht="12.75">
      <c r="C1884" s="22"/>
      <c r="D1884" s="22"/>
      <c r="F1884" s="22"/>
      <c r="G1884" s="22"/>
      <c r="H1884" s="22"/>
      <c r="J1884" s="22"/>
      <c r="K1884" s="22"/>
      <c r="L1884" s="22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21"/>
      <c r="Z1884" s="21"/>
      <c r="AA1884" s="21"/>
      <c r="AB1884" s="21"/>
      <c r="AC1884" s="21"/>
      <c r="AD1884" s="21"/>
      <c r="AE1884" s="21"/>
      <c r="AF1884" s="21"/>
      <c r="AG1884" s="21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21"/>
      <c r="AR1884" s="21"/>
      <c r="AS1884" s="21"/>
      <c r="AT1884" s="21"/>
      <c r="AU1884" s="21"/>
      <c r="AV1884" s="21"/>
      <c r="AW1884" s="21"/>
      <c r="AX1884" s="21"/>
      <c r="AY1884" s="21"/>
      <c r="AZ1884" s="21"/>
      <c r="BA1884" s="21"/>
      <c r="BB1884" s="21"/>
    </row>
    <row r="1885" spans="3:54" s="23" customFormat="1" ht="12.75">
      <c r="C1885" s="22"/>
      <c r="D1885" s="22"/>
      <c r="F1885" s="22"/>
      <c r="G1885" s="22"/>
      <c r="H1885" s="22"/>
      <c r="J1885" s="22"/>
      <c r="K1885" s="22"/>
      <c r="L1885" s="22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21"/>
      <c r="Z1885" s="21"/>
      <c r="AA1885" s="21"/>
      <c r="AB1885" s="21"/>
      <c r="AC1885" s="21"/>
      <c r="AD1885" s="21"/>
      <c r="AE1885" s="21"/>
      <c r="AF1885" s="21"/>
      <c r="AG1885" s="21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21"/>
      <c r="AR1885" s="21"/>
      <c r="AS1885" s="21"/>
      <c r="AT1885" s="21"/>
      <c r="AU1885" s="21"/>
      <c r="AV1885" s="21"/>
      <c r="AW1885" s="21"/>
      <c r="AX1885" s="21"/>
      <c r="AY1885" s="21"/>
      <c r="AZ1885" s="21"/>
      <c r="BA1885" s="21"/>
      <c r="BB1885" s="21"/>
    </row>
    <row r="1886" spans="3:54" s="23" customFormat="1" ht="12.75">
      <c r="C1886" s="22"/>
      <c r="D1886" s="22"/>
      <c r="F1886" s="22"/>
      <c r="G1886" s="22"/>
      <c r="H1886" s="22"/>
      <c r="J1886" s="22"/>
      <c r="K1886" s="22"/>
      <c r="L1886" s="22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21"/>
      <c r="Z1886" s="21"/>
      <c r="AA1886" s="21"/>
      <c r="AB1886" s="21"/>
      <c r="AC1886" s="21"/>
      <c r="AD1886" s="21"/>
      <c r="AE1886" s="21"/>
      <c r="AF1886" s="21"/>
      <c r="AG1886" s="21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21"/>
      <c r="AR1886" s="21"/>
      <c r="AS1886" s="21"/>
      <c r="AT1886" s="21"/>
      <c r="AU1886" s="21"/>
      <c r="AV1886" s="21"/>
      <c r="AW1886" s="21"/>
      <c r="AX1886" s="21"/>
      <c r="AY1886" s="21"/>
      <c r="AZ1886" s="21"/>
      <c r="BA1886" s="21"/>
      <c r="BB1886" s="21"/>
    </row>
    <row r="1887" spans="3:54" s="23" customFormat="1" ht="12.75">
      <c r="C1887" s="22"/>
      <c r="D1887" s="22"/>
      <c r="F1887" s="22"/>
      <c r="G1887" s="22"/>
      <c r="H1887" s="22"/>
      <c r="J1887" s="22"/>
      <c r="K1887" s="22"/>
      <c r="L1887" s="22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21"/>
      <c r="Z1887" s="21"/>
      <c r="AA1887" s="21"/>
      <c r="AB1887" s="21"/>
      <c r="AC1887" s="21"/>
      <c r="AD1887" s="21"/>
      <c r="AE1887" s="21"/>
      <c r="AF1887" s="21"/>
      <c r="AG1887" s="21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21"/>
      <c r="AR1887" s="21"/>
      <c r="AS1887" s="21"/>
      <c r="AT1887" s="21"/>
      <c r="AU1887" s="21"/>
      <c r="AV1887" s="21"/>
      <c r="AW1887" s="21"/>
      <c r="AX1887" s="21"/>
      <c r="AY1887" s="21"/>
      <c r="AZ1887" s="21"/>
      <c r="BA1887" s="21"/>
      <c r="BB1887" s="21"/>
    </row>
    <row r="1888" spans="3:54" s="23" customFormat="1" ht="12.75">
      <c r="C1888" s="22"/>
      <c r="D1888" s="22"/>
      <c r="F1888" s="22"/>
      <c r="G1888" s="22"/>
      <c r="H1888" s="22"/>
      <c r="J1888" s="22"/>
      <c r="K1888" s="22"/>
      <c r="L1888" s="22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21"/>
      <c r="Z1888" s="21"/>
      <c r="AA1888" s="21"/>
      <c r="AB1888" s="21"/>
      <c r="AC1888" s="21"/>
      <c r="AD1888" s="21"/>
      <c r="AE1888" s="21"/>
      <c r="AF1888" s="21"/>
      <c r="AG1888" s="21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21"/>
      <c r="AR1888" s="21"/>
      <c r="AS1888" s="21"/>
      <c r="AT1888" s="21"/>
      <c r="AU1888" s="21"/>
      <c r="AV1888" s="21"/>
      <c r="AW1888" s="21"/>
      <c r="AX1888" s="21"/>
      <c r="AY1888" s="21"/>
      <c r="AZ1888" s="21"/>
      <c r="BA1888" s="21"/>
      <c r="BB1888" s="21"/>
    </row>
    <row r="1889" spans="3:54" s="23" customFormat="1" ht="12.75">
      <c r="C1889" s="22"/>
      <c r="D1889" s="22"/>
      <c r="F1889" s="22"/>
      <c r="G1889" s="22"/>
      <c r="H1889" s="22"/>
      <c r="J1889" s="22"/>
      <c r="K1889" s="22"/>
      <c r="L1889" s="22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21"/>
      <c r="Z1889" s="21"/>
      <c r="AA1889" s="21"/>
      <c r="AB1889" s="21"/>
      <c r="AC1889" s="21"/>
      <c r="AD1889" s="21"/>
      <c r="AE1889" s="21"/>
      <c r="AF1889" s="21"/>
      <c r="AG1889" s="21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21"/>
      <c r="AR1889" s="21"/>
      <c r="AS1889" s="21"/>
      <c r="AT1889" s="21"/>
      <c r="AU1889" s="21"/>
      <c r="AV1889" s="21"/>
      <c r="AW1889" s="21"/>
      <c r="AX1889" s="21"/>
      <c r="AY1889" s="21"/>
      <c r="AZ1889" s="21"/>
      <c r="BA1889" s="21"/>
      <c r="BB1889" s="21"/>
    </row>
    <row r="1890" spans="3:54" s="23" customFormat="1" ht="12.75">
      <c r="C1890" s="22"/>
      <c r="D1890" s="22"/>
      <c r="F1890" s="22"/>
      <c r="G1890" s="22"/>
      <c r="H1890" s="22"/>
      <c r="J1890" s="22"/>
      <c r="K1890" s="22"/>
      <c r="L1890" s="22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21"/>
      <c r="Z1890" s="21"/>
      <c r="AA1890" s="21"/>
      <c r="AB1890" s="21"/>
      <c r="AC1890" s="21"/>
      <c r="AD1890" s="21"/>
      <c r="AE1890" s="21"/>
      <c r="AF1890" s="21"/>
      <c r="AG1890" s="21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21"/>
      <c r="AR1890" s="21"/>
      <c r="AS1890" s="21"/>
      <c r="AT1890" s="21"/>
      <c r="AU1890" s="21"/>
      <c r="AV1890" s="21"/>
      <c r="AW1890" s="21"/>
      <c r="AX1890" s="21"/>
      <c r="AY1890" s="21"/>
      <c r="AZ1890" s="21"/>
      <c r="BA1890" s="21"/>
      <c r="BB1890" s="21"/>
    </row>
    <row r="1891" spans="3:54" s="23" customFormat="1" ht="12.75">
      <c r="C1891" s="22"/>
      <c r="D1891" s="22"/>
      <c r="F1891" s="22"/>
      <c r="G1891" s="22"/>
      <c r="H1891" s="22"/>
      <c r="J1891" s="22"/>
      <c r="K1891" s="22"/>
      <c r="L1891" s="22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21"/>
      <c r="Z1891" s="21"/>
      <c r="AA1891" s="21"/>
      <c r="AB1891" s="21"/>
      <c r="AC1891" s="21"/>
      <c r="AD1891" s="21"/>
      <c r="AE1891" s="21"/>
      <c r="AF1891" s="21"/>
      <c r="AG1891" s="21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21"/>
      <c r="AR1891" s="21"/>
      <c r="AS1891" s="21"/>
      <c r="AT1891" s="21"/>
      <c r="AU1891" s="21"/>
      <c r="AV1891" s="21"/>
      <c r="AW1891" s="21"/>
      <c r="AX1891" s="21"/>
      <c r="AY1891" s="21"/>
      <c r="AZ1891" s="21"/>
      <c r="BA1891" s="21"/>
      <c r="BB1891" s="21"/>
    </row>
    <row r="1892" spans="3:54" s="23" customFormat="1" ht="12.75">
      <c r="C1892" s="22"/>
      <c r="D1892" s="22"/>
      <c r="F1892" s="22"/>
      <c r="G1892" s="22"/>
      <c r="H1892" s="22"/>
      <c r="J1892" s="22"/>
      <c r="K1892" s="22"/>
      <c r="L1892" s="22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21"/>
      <c r="Z1892" s="21"/>
      <c r="AA1892" s="21"/>
      <c r="AB1892" s="21"/>
      <c r="AC1892" s="21"/>
      <c r="AD1892" s="21"/>
      <c r="AE1892" s="21"/>
      <c r="AF1892" s="21"/>
      <c r="AG1892" s="21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21"/>
      <c r="AR1892" s="21"/>
      <c r="AS1892" s="21"/>
      <c r="AT1892" s="21"/>
      <c r="AU1892" s="21"/>
      <c r="AV1892" s="21"/>
      <c r="AW1892" s="21"/>
      <c r="AX1892" s="21"/>
      <c r="AY1892" s="21"/>
      <c r="AZ1892" s="21"/>
      <c r="BA1892" s="21"/>
      <c r="BB1892" s="21"/>
    </row>
    <row r="1893" spans="3:54" s="23" customFormat="1" ht="12.75">
      <c r="C1893" s="22"/>
      <c r="D1893" s="22"/>
      <c r="F1893" s="22"/>
      <c r="G1893" s="22"/>
      <c r="H1893" s="22"/>
      <c r="J1893" s="22"/>
      <c r="K1893" s="22"/>
      <c r="L1893" s="22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21"/>
      <c r="Z1893" s="21"/>
      <c r="AA1893" s="21"/>
      <c r="AB1893" s="21"/>
      <c r="AC1893" s="21"/>
      <c r="AD1893" s="21"/>
      <c r="AE1893" s="21"/>
      <c r="AF1893" s="21"/>
      <c r="AG1893" s="21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21"/>
      <c r="AR1893" s="21"/>
      <c r="AS1893" s="21"/>
      <c r="AT1893" s="21"/>
      <c r="AU1893" s="21"/>
      <c r="AV1893" s="21"/>
      <c r="AW1893" s="21"/>
      <c r="AX1893" s="21"/>
      <c r="AY1893" s="21"/>
      <c r="AZ1893" s="21"/>
      <c r="BA1893" s="21"/>
      <c r="BB1893" s="21"/>
    </row>
    <row r="1894" spans="3:54" s="23" customFormat="1" ht="12.75">
      <c r="C1894" s="22"/>
      <c r="D1894" s="22"/>
      <c r="F1894" s="22"/>
      <c r="G1894" s="22"/>
      <c r="H1894" s="22"/>
      <c r="J1894" s="22"/>
      <c r="K1894" s="22"/>
      <c r="L1894" s="22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21"/>
      <c r="Z1894" s="21"/>
      <c r="AA1894" s="21"/>
      <c r="AB1894" s="21"/>
      <c r="AC1894" s="21"/>
      <c r="AD1894" s="21"/>
      <c r="AE1894" s="21"/>
      <c r="AF1894" s="21"/>
      <c r="AG1894" s="21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21"/>
      <c r="AR1894" s="21"/>
      <c r="AS1894" s="21"/>
      <c r="AT1894" s="21"/>
      <c r="AU1894" s="21"/>
      <c r="AV1894" s="21"/>
      <c r="AW1894" s="21"/>
      <c r="AX1894" s="21"/>
      <c r="AY1894" s="21"/>
      <c r="AZ1894" s="21"/>
      <c r="BA1894" s="21"/>
      <c r="BB1894" s="21"/>
    </row>
    <row r="1895" spans="3:54" s="23" customFormat="1" ht="12.75">
      <c r="C1895" s="22"/>
      <c r="D1895" s="22"/>
      <c r="F1895" s="22"/>
      <c r="G1895" s="22"/>
      <c r="H1895" s="22"/>
      <c r="J1895" s="22"/>
      <c r="K1895" s="22"/>
      <c r="L1895" s="22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21"/>
      <c r="Z1895" s="21"/>
      <c r="AA1895" s="21"/>
      <c r="AB1895" s="21"/>
      <c r="AC1895" s="21"/>
      <c r="AD1895" s="21"/>
      <c r="AE1895" s="21"/>
      <c r="AF1895" s="21"/>
      <c r="AG1895" s="21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21"/>
      <c r="AR1895" s="21"/>
      <c r="AS1895" s="21"/>
      <c r="AT1895" s="21"/>
      <c r="AU1895" s="21"/>
      <c r="AV1895" s="21"/>
      <c r="AW1895" s="21"/>
      <c r="AX1895" s="21"/>
      <c r="AY1895" s="21"/>
      <c r="AZ1895" s="21"/>
      <c r="BA1895" s="21"/>
      <c r="BB1895" s="21"/>
    </row>
    <row r="1896" spans="3:54" s="23" customFormat="1" ht="12.75">
      <c r="C1896" s="22"/>
      <c r="D1896" s="22"/>
      <c r="F1896" s="22"/>
      <c r="G1896" s="22"/>
      <c r="H1896" s="22"/>
      <c r="J1896" s="22"/>
      <c r="K1896" s="22"/>
      <c r="L1896" s="22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21"/>
      <c r="Z1896" s="21"/>
      <c r="AA1896" s="21"/>
      <c r="AB1896" s="21"/>
      <c r="AC1896" s="21"/>
      <c r="AD1896" s="21"/>
      <c r="AE1896" s="21"/>
      <c r="AF1896" s="21"/>
      <c r="AG1896" s="21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21"/>
      <c r="AR1896" s="21"/>
      <c r="AS1896" s="21"/>
      <c r="AT1896" s="21"/>
      <c r="AU1896" s="21"/>
      <c r="AV1896" s="21"/>
      <c r="AW1896" s="21"/>
      <c r="AX1896" s="21"/>
      <c r="AY1896" s="21"/>
      <c r="AZ1896" s="21"/>
      <c r="BA1896" s="21"/>
      <c r="BB1896" s="21"/>
    </row>
    <row r="1897" spans="3:54" s="23" customFormat="1" ht="12.75">
      <c r="C1897" s="22"/>
      <c r="D1897" s="22"/>
      <c r="F1897" s="22"/>
      <c r="G1897" s="22"/>
      <c r="H1897" s="22"/>
      <c r="J1897" s="22"/>
      <c r="K1897" s="22"/>
      <c r="L1897" s="22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21"/>
      <c r="Z1897" s="21"/>
      <c r="AA1897" s="21"/>
      <c r="AB1897" s="21"/>
      <c r="AC1897" s="21"/>
      <c r="AD1897" s="21"/>
      <c r="AE1897" s="21"/>
      <c r="AF1897" s="21"/>
      <c r="AG1897" s="21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21"/>
      <c r="AR1897" s="21"/>
      <c r="AS1897" s="21"/>
      <c r="AT1897" s="21"/>
      <c r="AU1897" s="21"/>
      <c r="AV1897" s="21"/>
      <c r="AW1897" s="21"/>
      <c r="AX1897" s="21"/>
      <c r="AY1897" s="21"/>
      <c r="AZ1897" s="21"/>
      <c r="BA1897" s="21"/>
      <c r="BB1897" s="21"/>
    </row>
    <row r="1898" spans="3:54" s="23" customFormat="1" ht="12.75">
      <c r="C1898" s="22"/>
      <c r="D1898" s="22"/>
      <c r="F1898" s="22"/>
      <c r="G1898" s="22"/>
      <c r="H1898" s="22"/>
      <c r="J1898" s="22"/>
      <c r="K1898" s="22"/>
      <c r="L1898" s="22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21"/>
      <c r="Z1898" s="21"/>
      <c r="AA1898" s="21"/>
      <c r="AB1898" s="21"/>
      <c r="AC1898" s="21"/>
      <c r="AD1898" s="21"/>
      <c r="AE1898" s="21"/>
      <c r="AF1898" s="21"/>
      <c r="AG1898" s="21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21"/>
      <c r="AR1898" s="21"/>
      <c r="AS1898" s="21"/>
      <c r="AT1898" s="21"/>
      <c r="AU1898" s="21"/>
      <c r="AV1898" s="21"/>
      <c r="AW1898" s="21"/>
      <c r="AX1898" s="21"/>
      <c r="AY1898" s="21"/>
      <c r="AZ1898" s="21"/>
      <c r="BA1898" s="21"/>
      <c r="BB1898" s="21"/>
    </row>
    <row r="1899" spans="3:54" s="23" customFormat="1" ht="12.75">
      <c r="C1899" s="22"/>
      <c r="D1899" s="22"/>
      <c r="F1899" s="22"/>
      <c r="G1899" s="22"/>
      <c r="H1899" s="22"/>
      <c r="J1899" s="22"/>
      <c r="K1899" s="22"/>
      <c r="L1899" s="22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21"/>
      <c r="Z1899" s="21"/>
      <c r="AA1899" s="21"/>
      <c r="AB1899" s="21"/>
      <c r="AC1899" s="21"/>
      <c r="AD1899" s="21"/>
      <c r="AE1899" s="21"/>
      <c r="AF1899" s="21"/>
      <c r="AG1899" s="21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21"/>
      <c r="AR1899" s="21"/>
      <c r="AS1899" s="21"/>
      <c r="AT1899" s="21"/>
      <c r="AU1899" s="21"/>
      <c r="AV1899" s="21"/>
      <c r="AW1899" s="21"/>
      <c r="AX1899" s="21"/>
      <c r="AY1899" s="21"/>
      <c r="AZ1899" s="21"/>
      <c r="BA1899" s="21"/>
      <c r="BB1899" s="21"/>
    </row>
    <row r="1900" spans="3:54" s="23" customFormat="1" ht="12.75">
      <c r="C1900" s="22"/>
      <c r="D1900" s="22"/>
      <c r="F1900" s="22"/>
      <c r="G1900" s="22"/>
      <c r="H1900" s="22"/>
      <c r="J1900" s="22"/>
      <c r="K1900" s="22"/>
      <c r="L1900" s="22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21"/>
      <c r="Z1900" s="21"/>
      <c r="AA1900" s="21"/>
      <c r="AB1900" s="21"/>
      <c r="AC1900" s="21"/>
      <c r="AD1900" s="21"/>
      <c r="AE1900" s="21"/>
      <c r="AF1900" s="21"/>
      <c r="AG1900" s="21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21"/>
      <c r="AR1900" s="21"/>
      <c r="AS1900" s="21"/>
      <c r="AT1900" s="21"/>
      <c r="AU1900" s="21"/>
      <c r="AV1900" s="21"/>
      <c r="AW1900" s="21"/>
      <c r="AX1900" s="21"/>
      <c r="AY1900" s="21"/>
      <c r="AZ1900" s="21"/>
      <c r="BA1900" s="21"/>
      <c r="BB1900" s="21"/>
    </row>
    <row r="1901" spans="3:54" s="23" customFormat="1" ht="12.75">
      <c r="C1901" s="22"/>
      <c r="D1901" s="22"/>
      <c r="F1901" s="22"/>
      <c r="G1901" s="22"/>
      <c r="H1901" s="22"/>
      <c r="J1901" s="22"/>
      <c r="K1901" s="22"/>
      <c r="L1901" s="22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21"/>
      <c r="Z1901" s="21"/>
      <c r="AA1901" s="21"/>
      <c r="AB1901" s="21"/>
      <c r="AC1901" s="21"/>
      <c r="AD1901" s="21"/>
      <c r="AE1901" s="21"/>
      <c r="AF1901" s="21"/>
      <c r="AG1901" s="21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21"/>
      <c r="AR1901" s="21"/>
      <c r="AS1901" s="21"/>
      <c r="AT1901" s="21"/>
      <c r="AU1901" s="21"/>
      <c r="AV1901" s="21"/>
      <c r="AW1901" s="21"/>
      <c r="AX1901" s="21"/>
      <c r="AY1901" s="21"/>
      <c r="AZ1901" s="21"/>
      <c r="BA1901" s="21"/>
      <c r="BB1901" s="21"/>
    </row>
    <row r="1902" spans="3:54" s="23" customFormat="1" ht="12.75">
      <c r="C1902" s="22"/>
      <c r="D1902" s="22"/>
      <c r="F1902" s="22"/>
      <c r="G1902" s="22"/>
      <c r="H1902" s="22"/>
      <c r="J1902" s="22"/>
      <c r="K1902" s="22"/>
      <c r="L1902" s="22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21"/>
      <c r="Z1902" s="21"/>
      <c r="AA1902" s="21"/>
      <c r="AB1902" s="21"/>
      <c r="AC1902" s="21"/>
      <c r="AD1902" s="21"/>
      <c r="AE1902" s="21"/>
      <c r="AF1902" s="21"/>
      <c r="AG1902" s="21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21"/>
      <c r="AR1902" s="21"/>
      <c r="AS1902" s="21"/>
      <c r="AT1902" s="21"/>
      <c r="AU1902" s="21"/>
      <c r="AV1902" s="21"/>
      <c r="AW1902" s="21"/>
      <c r="AX1902" s="21"/>
      <c r="AY1902" s="21"/>
      <c r="AZ1902" s="21"/>
      <c r="BA1902" s="21"/>
      <c r="BB1902" s="21"/>
    </row>
    <row r="1903" spans="3:54" s="23" customFormat="1" ht="12.75">
      <c r="C1903" s="22"/>
      <c r="D1903" s="22"/>
      <c r="F1903" s="22"/>
      <c r="G1903" s="22"/>
      <c r="H1903" s="22"/>
      <c r="J1903" s="22"/>
      <c r="K1903" s="22"/>
      <c r="L1903" s="22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21"/>
      <c r="Z1903" s="21"/>
      <c r="AA1903" s="21"/>
      <c r="AB1903" s="21"/>
      <c r="AC1903" s="21"/>
      <c r="AD1903" s="21"/>
      <c r="AE1903" s="21"/>
      <c r="AF1903" s="21"/>
      <c r="AG1903" s="21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21"/>
      <c r="AR1903" s="21"/>
      <c r="AS1903" s="21"/>
      <c r="AT1903" s="21"/>
      <c r="AU1903" s="21"/>
      <c r="AV1903" s="21"/>
      <c r="AW1903" s="21"/>
      <c r="AX1903" s="21"/>
      <c r="AY1903" s="21"/>
      <c r="AZ1903" s="21"/>
      <c r="BA1903" s="21"/>
      <c r="BB1903" s="21"/>
    </row>
    <row r="1904" spans="3:54" s="23" customFormat="1" ht="12.75">
      <c r="C1904" s="22"/>
      <c r="D1904" s="22"/>
      <c r="F1904" s="22"/>
      <c r="G1904" s="22"/>
      <c r="H1904" s="22"/>
      <c r="J1904" s="22"/>
      <c r="K1904" s="22"/>
      <c r="L1904" s="22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21"/>
      <c r="Z1904" s="21"/>
      <c r="AA1904" s="21"/>
      <c r="AB1904" s="21"/>
      <c r="AC1904" s="21"/>
      <c r="AD1904" s="21"/>
      <c r="AE1904" s="21"/>
      <c r="AF1904" s="21"/>
      <c r="AG1904" s="21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21"/>
      <c r="AR1904" s="21"/>
      <c r="AS1904" s="21"/>
      <c r="AT1904" s="21"/>
      <c r="AU1904" s="21"/>
      <c r="AV1904" s="21"/>
      <c r="AW1904" s="21"/>
      <c r="AX1904" s="21"/>
      <c r="AY1904" s="21"/>
      <c r="AZ1904" s="21"/>
      <c r="BA1904" s="21"/>
      <c r="BB1904" s="21"/>
    </row>
    <row r="1905" spans="3:54" s="23" customFormat="1" ht="12.75">
      <c r="C1905" s="22"/>
      <c r="D1905" s="22"/>
      <c r="F1905" s="22"/>
      <c r="G1905" s="22"/>
      <c r="H1905" s="22"/>
      <c r="J1905" s="22"/>
      <c r="K1905" s="22"/>
      <c r="L1905" s="22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21"/>
      <c r="Z1905" s="21"/>
      <c r="AA1905" s="21"/>
      <c r="AB1905" s="21"/>
      <c r="AC1905" s="21"/>
      <c r="AD1905" s="21"/>
      <c r="AE1905" s="21"/>
      <c r="AF1905" s="21"/>
      <c r="AG1905" s="21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21"/>
      <c r="AR1905" s="21"/>
      <c r="AS1905" s="21"/>
      <c r="AT1905" s="21"/>
      <c r="AU1905" s="21"/>
      <c r="AV1905" s="21"/>
      <c r="AW1905" s="21"/>
      <c r="AX1905" s="21"/>
      <c r="AY1905" s="21"/>
      <c r="AZ1905" s="21"/>
      <c r="BA1905" s="21"/>
      <c r="BB1905" s="21"/>
    </row>
    <row r="1906" spans="3:54" s="23" customFormat="1" ht="12.75">
      <c r="C1906" s="22"/>
      <c r="D1906" s="22"/>
      <c r="F1906" s="22"/>
      <c r="G1906" s="22"/>
      <c r="H1906" s="22"/>
      <c r="J1906" s="22"/>
      <c r="K1906" s="22"/>
      <c r="L1906" s="22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21"/>
      <c r="Z1906" s="21"/>
      <c r="AA1906" s="21"/>
      <c r="AB1906" s="21"/>
      <c r="AC1906" s="21"/>
      <c r="AD1906" s="21"/>
      <c r="AE1906" s="21"/>
      <c r="AF1906" s="21"/>
      <c r="AG1906" s="21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21"/>
      <c r="AR1906" s="21"/>
      <c r="AS1906" s="21"/>
      <c r="AT1906" s="21"/>
      <c r="AU1906" s="21"/>
      <c r="AV1906" s="21"/>
      <c r="AW1906" s="21"/>
      <c r="AX1906" s="21"/>
      <c r="AY1906" s="21"/>
      <c r="AZ1906" s="21"/>
      <c r="BA1906" s="21"/>
      <c r="BB1906" s="21"/>
    </row>
    <row r="1907" spans="3:54" s="23" customFormat="1" ht="12.75">
      <c r="C1907" s="22"/>
      <c r="D1907" s="22"/>
      <c r="F1907" s="22"/>
      <c r="G1907" s="22"/>
      <c r="H1907" s="22"/>
      <c r="J1907" s="22"/>
      <c r="K1907" s="22"/>
      <c r="L1907" s="22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21"/>
      <c r="Z1907" s="21"/>
      <c r="AA1907" s="21"/>
      <c r="AB1907" s="21"/>
      <c r="AC1907" s="21"/>
      <c r="AD1907" s="21"/>
      <c r="AE1907" s="21"/>
      <c r="AF1907" s="21"/>
      <c r="AG1907" s="21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21"/>
      <c r="AR1907" s="21"/>
      <c r="AS1907" s="21"/>
      <c r="AT1907" s="21"/>
      <c r="AU1907" s="21"/>
      <c r="AV1907" s="21"/>
      <c r="AW1907" s="21"/>
      <c r="AX1907" s="21"/>
      <c r="AY1907" s="21"/>
      <c r="AZ1907" s="21"/>
      <c r="BA1907" s="21"/>
      <c r="BB1907" s="21"/>
    </row>
    <row r="1908" spans="3:54" s="23" customFormat="1" ht="12.75">
      <c r="C1908" s="22"/>
      <c r="D1908" s="22"/>
      <c r="F1908" s="22"/>
      <c r="G1908" s="22"/>
      <c r="H1908" s="22"/>
      <c r="J1908" s="22"/>
      <c r="K1908" s="22"/>
      <c r="L1908" s="22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21"/>
      <c r="Z1908" s="21"/>
      <c r="AA1908" s="21"/>
      <c r="AB1908" s="21"/>
      <c r="AC1908" s="21"/>
      <c r="AD1908" s="21"/>
      <c r="AE1908" s="21"/>
      <c r="AF1908" s="21"/>
      <c r="AG1908" s="21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21"/>
      <c r="AR1908" s="21"/>
      <c r="AS1908" s="21"/>
      <c r="AT1908" s="21"/>
      <c r="AU1908" s="21"/>
      <c r="AV1908" s="21"/>
      <c r="AW1908" s="21"/>
      <c r="AX1908" s="21"/>
      <c r="AY1908" s="21"/>
      <c r="AZ1908" s="21"/>
      <c r="BA1908" s="21"/>
      <c r="BB1908" s="21"/>
    </row>
    <row r="1909" spans="3:54" s="23" customFormat="1" ht="12.75">
      <c r="C1909" s="22"/>
      <c r="D1909" s="22"/>
      <c r="F1909" s="22"/>
      <c r="G1909" s="22"/>
      <c r="H1909" s="22"/>
      <c r="J1909" s="22"/>
      <c r="K1909" s="22"/>
      <c r="L1909" s="22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21"/>
      <c r="Z1909" s="21"/>
      <c r="AA1909" s="21"/>
      <c r="AB1909" s="21"/>
      <c r="AC1909" s="21"/>
      <c r="AD1909" s="21"/>
      <c r="AE1909" s="21"/>
      <c r="AF1909" s="21"/>
      <c r="AG1909" s="21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21"/>
      <c r="AR1909" s="21"/>
      <c r="AS1909" s="21"/>
      <c r="AT1909" s="21"/>
      <c r="AU1909" s="21"/>
      <c r="AV1909" s="21"/>
      <c r="AW1909" s="21"/>
      <c r="AX1909" s="21"/>
      <c r="AY1909" s="21"/>
      <c r="AZ1909" s="21"/>
      <c r="BA1909" s="21"/>
      <c r="BB1909" s="21"/>
    </row>
    <row r="1910" spans="3:54" s="23" customFormat="1" ht="12.75">
      <c r="C1910" s="22"/>
      <c r="D1910" s="22"/>
      <c r="F1910" s="22"/>
      <c r="G1910" s="22"/>
      <c r="H1910" s="22"/>
      <c r="J1910" s="22"/>
      <c r="K1910" s="22"/>
      <c r="L1910" s="22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21"/>
      <c r="Z1910" s="21"/>
      <c r="AA1910" s="21"/>
      <c r="AB1910" s="21"/>
      <c r="AC1910" s="21"/>
      <c r="AD1910" s="21"/>
      <c r="AE1910" s="21"/>
      <c r="AF1910" s="21"/>
      <c r="AG1910" s="21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21"/>
      <c r="AR1910" s="21"/>
      <c r="AS1910" s="21"/>
      <c r="AT1910" s="21"/>
      <c r="AU1910" s="21"/>
      <c r="AV1910" s="21"/>
      <c r="AW1910" s="21"/>
      <c r="AX1910" s="21"/>
      <c r="AY1910" s="21"/>
      <c r="AZ1910" s="21"/>
      <c r="BA1910" s="21"/>
      <c r="BB1910" s="21"/>
    </row>
    <row r="1911" spans="3:54" s="23" customFormat="1" ht="12.75">
      <c r="C1911" s="22"/>
      <c r="D1911" s="22"/>
      <c r="F1911" s="22"/>
      <c r="G1911" s="22"/>
      <c r="H1911" s="22"/>
      <c r="J1911" s="22"/>
      <c r="K1911" s="22"/>
      <c r="L1911" s="22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21"/>
      <c r="Z1911" s="21"/>
      <c r="AA1911" s="21"/>
      <c r="AB1911" s="21"/>
      <c r="AC1911" s="21"/>
      <c r="AD1911" s="21"/>
      <c r="AE1911" s="21"/>
      <c r="AF1911" s="21"/>
      <c r="AG1911" s="21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21"/>
      <c r="AR1911" s="21"/>
      <c r="AS1911" s="21"/>
      <c r="AT1911" s="21"/>
      <c r="AU1911" s="21"/>
      <c r="AV1911" s="21"/>
      <c r="AW1911" s="21"/>
      <c r="AX1911" s="21"/>
      <c r="AY1911" s="21"/>
      <c r="AZ1911" s="21"/>
      <c r="BA1911" s="21"/>
      <c r="BB1911" s="21"/>
    </row>
    <row r="1912" spans="3:54" s="23" customFormat="1" ht="12.75">
      <c r="C1912" s="22"/>
      <c r="D1912" s="22"/>
      <c r="F1912" s="22"/>
      <c r="G1912" s="22"/>
      <c r="H1912" s="22"/>
      <c r="J1912" s="22"/>
      <c r="K1912" s="22"/>
      <c r="L1912" s="22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21"/>
      <c r="Z1912" s="21"/>
      <c r="AA1912" s="21"/>
      <c r="AB1912" s="21"/>
      <c r="AC1912" s="21"/>
      <c r="AD1912" s="21"/>
      <c r="AE1912" s="21"/>
      <c r="AF1912" s="21"/>
      <c r="AG1912" s="21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21"/>
      <c r="AR1912" s="21"/>
      <c r="AS1912" s="21"/>
      <c r="AT1912" s="21"/>
      <c r="AU1912" s="21"/>
      <c r="AV1912" s="21"/>
      <c r="AW1912" s="21"/>
      <c r="AX1912" s="21"/>
      <c r="AY1912" s="21"/>
      <c r="AZ1912" s="21"/>
      <c r="BA1912" s="21"/>
      <c r="BB1912" s="21"/>
    </row>
    <row r="1913" spans="3:54" s="23" customFormat="1" ht="12.75">
      <c r="C1913" s="22"/>
      <c r="D1913" s="22"/>
      <c r="F1913" s="22"/>
      <c r="G1913" s="22"/>
      <c r="H1913" s="22"/>
      <c r="J1913" s="22"/>
      <c r="K1913" s="22"/>
      <c r="L1913" s="22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  <c r="Z1913" s="21"/>
      <c r="AA1913" s="21"/>
      <c r="AB1913" s="21"/>
      <c r="AC1913" s="21"/>
      <c r="AD1913" s="21"/>
      <c r="AE1913" s="21"/>
      <c r="AF1913" s="21"/>
      <c r="AG1913" s="21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21"/>
      <c r="AR1913" s="21"/>
      <c r="AS1913" s="21"/>
      <c r="AT1913" s="21"/>
      <c r="AU1913" s="21"/>
      <c r="AV1913" s="21"/>
      <c r="AW1913" s="21"/>
      <c r="AX1913" s="21"/>
      <c r="AY1913" s="21"/>
      <c r="AZ1913" s="21"/>
      <c r="BA1913" s="21"/>
      <c r="BB1913" s="21"/>
    </row>
    <row r="1914" spans="3:54" s="23" customFormat="1" ht="12.75">
      <c r="C1914" s="22"/>
      <c r="D1914" s="22"/>
      <c r="F1914" s="22"/>
      <c r="G1914" s="22"/>
      <c r="H1914" s="22"/>
      <c r="J1914" s="22"/>
      <c r="K1914" s="22"/>
      <c r="L1914" s="22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21"/>
      <c r="Z1914" s="21"/>
      <c r="AA1914" s="21"/>
      <c r="AB1914" s="21"/>
      <c r="AC1914" s="21"/>
      <c r="AD1914" s="21"/>
      <c r="AE1914" s="21"/>
      <c r="AF1914" s="21"/>
      <c r="AG1914" s="21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21"/>
      <c r="AR1914" s="21"/>
      <c r="AS1914" s="21"/>
      <c r="AT1914" s="21"/>
      <c r="AU1914" s="21"/>
      <c r="AV1914" s="21"/>
      <c r="AW1914" s="21"/>
      <c r="AX1914" s="21"/>
      <c r="AY1914" s="21"/>
      <c r="AZ1914" s="21"/>
      <c r="BA1914" s="21"/>
      <c r="BB1914" s="21"/>
    </row>
    <row r="1915" spans="3:54" s="23" customFormat="1" ht="12.75">
      <c r="C1915" s="22"/>
      <c r="D1915" s="22"/>
      <c r="F1915" s="22"/>
      <c r="G1915" s="22"/>
      <c r="H1915" s="22"/>
      <c r="J1915" s="22"/>
      <c r="K1915" s="22"/>
      <c r="L1915" s="22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21"/>
      <c r="Z1915" s="21"/>
      <c r="AA1915" s="21"/>
      <c r="AB1915" s="21"/>
      <c r="AC1915" s="21"/>
      <c r="AD1915" s="21"/>
      <c r="AE1915" s="21"/>
      <c r="AF1915" s="21"/>
      <c r="AG1915" s="21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21"/>
      <c r="AR1915" s="21"/>
      <c r="AS1915" s="21"/>
      <c r="AT1915" s="21"/>
      <c r="AU1915" s="21"/>
      <c r="AV1915" s="21"/>
      <c r="AW1915" s="21"/>
      <c r="AX1915" s="21"/>
      <c r="AY1915" s="21"/>
      <c r="AZ1915" s="21"/>
      <c r="BA1915" s="21"/>
      <c r="BB1915" s="21"/>
    </row>
    <row r="1916" spans="3:54" s="23" customFormat="1" ht="12.75">
      <c r="C1916" s="22"/>
      <c r="D1916" s="22"/>
      <c r="F1916" s="22"/>
      <c r="G1916" s="22"/>
      <c r="H1916" s="22"/>
      <c r="J1916" s="22"/>
      <c r="K1916" s="22"/>
      <c r="L1916" s="22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21"/>
      <c r="Z1916" s="21"/>
      <c r="AA1916" s="21"/>
      <c r="AB1916" s="21"/>
      <c r="AC1916" s="21"/>
      <c r="AD1916" s="21"/>
      <c r="AE1916" s="21"/>
      <c r="AF1916" s="21"/>
      <c r="AG1916" s="21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21"/>
      <c r="AR1916" s="21"/>
      <c r="AS1916" s="21"/>
      <c r="AT1916" s="21"/>
      <c r="AU1916" s="21"/>
      <c r="AV1916" s="21"/>
      <c r="AW1916" s="21"/>
      <c r="AX1916" s="21"/>
      <c r="AY1916" s="21"/>
      <c r="AZ1916" s="21"/>
      <c r="BA1916" s="21"/>
      <c r="BB1916" s="21"/>
    </row>
    <row r="1917" spans="3:54" s="23" customFormat="1" ht="12.75">
      <c r="C1917" s="22"/>
      <c r="D1917" s="22"/>
      <c r="F1917" s="22"/>
      <c r="G1917" s="22"/>
      <c r="H1917" s="22"/>
      <c r="J1917" s="22"/>
      <c r="K1917" s="22"/>
      <c r="L1917" s="22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21"/>
      <c r="Z1917" s="21"/>
      <c r="AA1917" s="21"/>
      <c r="AB1917" s="21"/>
      <c r="AC1917" s="21"/>
      <c r="AD1917" s="21"/>
      <c r="AE1917" s="21"/>
      <c r="AF1917" s="21"/>
      <c r="AG1917" s="21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21"/>
      <c r="AR1917" s="21"/>
      <c r="AS1917" s="21"/>
      <c r="AT1917" s="21"/>
      <c r="AU1917" s="21"/>
      <c r="AV1917" s="21"/>
      <c r="AW1917" s="21"/>
      <c r="AX1917" s="21"/>
      <c r="AY1917" s="21"/>
      <c r="AZ1917" s="21"/>
      <c r="BA1917" s="21"/>
      <c r="BB1917" s="21"/>
    </row>
    <row r="1918" spans="3:54" s="23" customFormat="1" ht="12.75">
      <c r="C1918" s="22"/>
      <c r="D1918" s="22"/>
      <c r="F1918" s="22"/>
      <c r="G1918" s="22"/>
      <c r="H1918" s="22"/>
      <c r="J1918" s="22"/>
      <c r="K1918" s="22"/>
      <c r="L1918" s="22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21"/>
      <c r="Z1918" s="21"/>
      <c r="AA1918" s="21"/>
      <c r="AB1918" s="21"/>
      <c r="AC1918" s="21"/>
      <c r="AD1918" s="21"/>
      <c r="AE1918" s="21"/>
      <c r="AF1918" s="21"/>
      <c r="AG1918" s="21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21"/>
      <c r="AR1918" s="21"/>
      <c r="AS1918" s="21"/>
      <c r="AT1918" s="21"/>
      <c r="AU1918" s="21"/>
      <c r="AV1918" s="21"/>
      <c r="AW1918" s="21"/>
      <c r="AX1918" s="21"/>
      <c r="AY1918" s="21"/>
      <c r="AZ1918" s="21"/>
      <c r="BA1918" s="21"/>
      <c r="BB1918" s="21"/>
    </row>
    <row r="1919" spans="3:54" s="23" customFormat="1" ht="12.75">
      <c r="C1919" s="22"/>
      <c r="D1919" s="22"/>
      <c r="F1919" s="22"/>
      <c r="G1919" s="22"/>
      <c r="H1919" s="22"/>
      <c r="J1919" s="22"/>
      <c r="K1919" s="22"/>
      <c r="L1919" s="22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  <c r="Z1919" s="21"/>
      <c r="AA1919" s="21"/>
      <c r="AB1919" s="21"/>
      <c r="AC1919" s="21"/>
      <c r="AD1919" s="21"/>
      <c r="AE1919" s="21"/>
      <c r="AF1919" s="21"/>
      <c r="AG1919" s="21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21"/>
      <c r="AR1919" s="21"/>
      <c r="AS1919" s="21"/>
      <c r="AT1919" s="21"/>
      <c r="AU1919" s="21"/>
      <c r="AV1919" s="21"/>
      <c r="AW1919" s="21"/>
      <c r="AX1919" s="21"/>
      <c r="AY1919" s="21"/>
      <c r="AZ1919" s="21"/>
      <c r="BA1919" s="21"/>
      <c r="BB1919" s="21"/>
    </row>
    <row r="1920" spans="3:54" s="23" customFormat="1" ht="12.75">
      <c r="C1920" s="22"/>
      <c r="D1920" s="22"/>
      <c r="F1920" s="22"/>
      <c r="G1920" s="22"/>
      <c r="H1920" s="22"/>
      <c r="J1920" s="22"/>
      <c r="K1920" s="22"/>
      <c r="L1920" s="22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21"/>
      <c r="Z1920" s="21"/>
      <c r="AA1920" s="21"/>
      <c r="AB1920" s="21"/>
      <c r="AC1920" s="21"/>
      <c r="AD1920" s="21"/>
      <c r="AE1920" s="21"/>
      <c r="AF1920" s="21"/>
      <c r="AG1920" s="21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21"/>
      <c r="AR1920" s="21"/>
      <c r="AS1920" s="21"/>
      <c r="AT1920" s="21"/>
      <c r="AU1920" s="21"/>
      <c r="AV1920" s="21"/>
      <c r="AW1920" s="21"/>
      <c r="AX1920" s="21"/>
      <c r="AY1920" s="21"/>
      <c r="AZ1920" s="21"/>
      <c r="BA1920" s="21"/>
      <c r="BB1920" s="21"/>
    </row>
    <row r="1921" spans="3:54" s="23" customFormat="1" ht="12.75">
      <c r="C1921" s="22"/>
      <c r="D1921" s="22"/>
      <c r="F1921" s="22"/>
      <c r="G1921" s="22"/>
      <c r="H1921" s="22"/>
      <c r="J1921" s="22"/>
      <c r="K1921" s="22"/>
      <c r="L1921" s="22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21"/>
      <c r="Z1921" s="21"/>
      <c r="AA1921" s="21"/>
      <c r="AB1921" s="21"/>
      <c r="AC1921" s="21"/>
      <c r="AD1921" s="21"/>
      <c r="AE1921" s="21"/>
      <c r="AF1921" s="21"/>
      <c r="AG1921" s="21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21"/>
      <c r="AR1921" s="21"/>
      <c r="AS1921" s="21"/>
      <c r="AT1921" s="21"/>
      <c r="AU1921" s="21"/>
      <c r="AV1921" s="21"/>
      <c r="AW1921" s="21"/>
      <c r="AX1921" s="21"/>
      <c r="AY1921" s="21"/>
      <c r="AZ1921" s="21"/>
      <c r="BA1921" s="21"/>
      <c r="BB1921" s="21"/>
    </row>
    <row r="1922" spans="3:54" s="23" customFormat="1" ht="12.75">
      <c r="C1922" s="22"/>
      <c r="D1922" s="22"/>
      <c r="F1922" s="22"/>
      <c r="G1922" s="22"/>
      <c r="H1922" s="22"/>
      <c r="J1922" s="22"/>
      <c r="K1922" s="22"/>
      <c r="L1922" s="22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  <c r="Z1922" s="21"/>
      <c r="AA1922" s="21"/>
      <c r="AB1922" s="21"/>
      <c r="AC1922" s="21"/>
      <c r="AD1922" s="21"/>
      <c r="AE1922" s="21"/>
      <c r="AF1922" s="21"/>
      <c r="AG1922" s="21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21"/>
      <c r="AR1922" s="21"/>
      <c r="AS1922" s="21"/>
      <c r="AT1922" s="21"/>
      <c r="AU1922" s="21"/>
      <c r="AV1922" s="21"/>
      <c r="AW1922" s="21"/>
      <c r="AX1922" s="21"/>
      <c r="AY1922" s="21"/>
      <c r="AZ1922" s="21"/>
      <c r="BA1922" s="21"/>
      <c r="BB1922" s="21"/>
    </row>
    <row r="1923" spans="3:54" s="23" customFormat="1" ht="12.75">
      <c r="C1923" s="22"/>
      <c r="D1923" s="22"/>
      <c r="F1923" s="22"/>
      <c r="G1923" s="22"/>
      <c r="H1923" s="22"/>
      <c r="J1923" s="22"/>
      <c r="K1923" s="22"/>
      <c r="L1923" s="22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1"/>
      <c r="AA1923" s="21"/>
      <c r="AB1923" s="21"/>
      <c r="AC1923" s="21"/>
      <c r="AD1923" s="21"/>
      <c r="AE1923" s="21"/>
      <c r="AF1923" s="21"/>
      <c r="AG1923" s="21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21"/>
      <c r="AR1923" s="21"/>
      <c r="AS1923" s="21"/>
      <c r="AT1923" s="21"/>
      <c r="AU1923" s="21"/>
      <c r="AV1923" s="21"/>
      <c r="AW1923" s="21"/>
      <c r="AX1923" s="21"/>
      <c r="AY1923" s="21"/>
      <c r="AZ1923" s="21"/>
      <c r="BA1923" s="21"/>
      <c r="BB1923" s="21"/>
    </row>
    <row r="1924" spans="3:54" s="23" customFormat="1" ht="12.75">
      <c r="C1924" s="22"/>
      <c r="D1924" s="22"/>
      <c r="F1924" s="22"/>
      <c r="G1924" s="22"/>
      <c r="H1924" s="22"/>
      <c r="J1924" s="22"/>
      <c r="K1924" s="22"/>
      <c r="L1924" s="22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21"/>
      <c r="Z1924" s="21"/>
      <c r="AA1924" s="21"/>
      <c r="AB1924" s="21"/>
      <c r="AC1924" s="21"/>
      <c r="AD1924" s="21"/>
      <c r="AE1924" s="21"/>
      <c r="AF1924" s="21"/>
      <c r="AG1924" s="21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21"/>
      <c r="AR1924" s="21"/>
      <c r="AS1924" s="21"/>
      <c r="AT1924" s="21"/>
      <c r="AU1924" s="21"/>
      <c r="AV1924" s="21"/>
      <c r="AW1924" s="21"/>
      <c r="AX1924" s="21"/>
      <c r="AY1924" s="21"/>
      <c r="AZ1924" s="21"/>
      <c r="BA1924" s="21"/>
      <c r="BB1924" s="21"/>
    </row>
    <row r="1925" spans="3:54" s="23" customFormat="1" ht="12.75">
      <c r="C1925" s="22"/>
      <c r="D1925" s="22"/>
      <c r="F1925" s="22"/>
      <c r="G1925" s="22"/>
      <c r="H1925" s="22"/>
      <c r="J1925" s="22"/>
      <c r="K1925" s="22"/>
      <c r="L1925" s="22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21"/>
      <c r="Z1925" s="21"/>
      <c r="AA1925" s="21"/>
      <c r="AB1925" s="21"/>
      <c r="AC1925" s="21"/>
      <c r="AD1925" s="21"/>
      <c r="AE1925" s="21"/>
      <c r="AF1925" s="21"/>
      <c r="AG1925" s="21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21"/>
      <c r="AR1925" s="21"/>
      <c r="AS1925" s="21"/>
      <c r="AT1925" s="21"/>
      <c r="AU1925" s="21"/>
      <c r="AV1925" s="21"/>
      <c r="AW1925" s="21"/>
      <c r="AX1925" s="21"/>
      <c r="AY1925" s="21"/>
      <c r="AZ1925" s="21"/>
      <c r="BA1925" s="21"/>
      <c r="BB1925" s="21"/>
    </row>
    <row r="1926" spans="3:54" s="23" customFormat="1" ht="12.75">
      <c r="C1926" s="22"/>
      <c r="D1926" s="22"/>
      <c r="F1926" s="22"/>
      <c r="G1926" s="22"/>
      <c r="H1926" s="22"/>
      <c r="J1926" s="22"/>
      <c r="K1926" s="22"/>
      <c r="L1926" s="22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21"/>
      <c r="Z1926" s="21"/>
      <c r="AA1926" s="21"/>
      <c r="AB1926" s="21"/>
      <c r="AC1926" s="21"/>
      <c r="AD1926" s="21"/>
      <c r="AE1926" s="21"/>
      <c r="AF1926" s="21"/>
      <c r="AG1926" s="21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21"/>
      <c r="AR1926" s="21"/>
      <c r="AS1926" s="21"/>
      <c r="AT1926" s="21"/>
      <c r="AU1926" s="21"/>
      <c r="AV1926" s="21"/>
      <c r="AW1926" s="21"/>
      <c r="AX1926" s="21"/>
      <c r="AY1926" s="21"/>
      <c r="AZ1926" s="21"/>
      <c r="BA1926" s="21"/>
      <c r="BB1926" s="21"/>
    </row>
    <row r="1927" spans="3:54" s="23" customFormat="1" ht="12.75">
      <c r="C1927" s="22"/>
      <c r="D1927" s="22"/>
      <c r="F1927" s="22"/>
      <c r="G1927" s="22"/>
      <c r="H1927" s="22"/>
      <c r="J1927" s="22"/>
      <c r="K1927" s="22"/>
      <c r="L1927" s="22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21"/>
      <c r="Z1927" s="21"/>
      <c r="AA1927" s="21"/>
      <c r="AB1927" s="21"/>
      <c r="AC1927" s="21"/>
      <c r="AD1927" s="21"/>
      <c r="AE1927" s="21"/>
      <c r="AF1927" s="21"/>
      <c r="AG1927" s="21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21"/>
      <c r="AR1927" s="21"/>
      <c r="AS1927" s="21"/>
      <c r="AT1927" s="21"/>
      <c r="AU1927" s="21"/>
      <c r="AV1927" s="21"/>
      <c r="AW1927" s="21"/>
      <c r="AX1927" s="21"/>
      <c r="AY1927" s="21"/>
      <c r="AZ1927" s="21"/>
      <c r="BA1927" s="21"/>
      <c r="BB1927" s="21"/>
    </row>
    <row r="1928" spans="3:54" s="23" customFormat="1" ht="12.75">
      <c r="C1928" s="22"/>
      <c r="D1928" s="22"/>
      <c r="F1928" s="22"/>
      <c r="G1928" s="22"/>
      <c r="H1928" s="22"/>
      <c r="J1928" s="22"/>
      <c r="K1928" s="22"/>
      <c r="L1928" s="22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21"/>
      <c r="AA1928" s="21"/>
      <c r="AB1928" s="21"/>
      <c r="AC1928" s="21"/>
      <c r="AD1928" s="21"/>
      <c r="AE1928" s="21"/>
      <c r="AF1928" s="21"/>
      <c r="AG1928" s="21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21"/>
      <c r="AR1928" s="21"/>
      <c r="AS1928" s="21"/>
      <c r="AT1928" s="21"/>
      <c r="AU1928" s="21"/>
      <c r="AV1928" s="21"/>
      <c r="AW1928" s="21"/>
      <c r="AX1928" s="21"/>
      <c r="AY1928" s="21"/>
      <c r="AZ1928" s="21"/>
      <c r="BA1928" s="21"/>
      <c r="BB1928" s="21"/>
    </row>
    <row r="1929" spans="3:54" s="23" customFormat="1" ht="12.75">
      <c r="C1929" s="22"/>
      <c r="D1929" s="22"/>
      <c r="F1929" s="22"/>
      <c r="G1929" s="22"/>
      <c r="H1929" s="22"/>
      <c r="J1929" s="22"/>
      <c r="K1929" s="22"/>
      <c r="L1929" s="22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21"/>
      <c r="Z1929" s="21"/>
      <c r="AA1929" s="21"/>
      <c r="AB1929" s="21"/>
      <c r="AC1929" s="21"/>
      <c r="AD1929" s="21"/>
      <c r="AE1929" s="21"/>
      <c r="AF1929" s="21"/>
      <c r="AG1929" s="21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21"/>
      <c r="AR1929" s="21"/>
      <c r="AS1929" s="21"/>
      <c r="AT1929" s="21"/>
      <c r="AU1929" s="21"/>
      <c r="AV1929" s="21"/>
      <c r="AW1929" s="21"/>
      <c r="AX1929" s="21"/>
      <c r="AY1929" s="21"/>
      <c r="AZ1929" s="21"/>
      <c r="BA1929" s="21"/>
      <c r="BB1929" s="21"/>
    </row>
    <row r="1930" spans="3:54" s="23" customFormat="1" ht="12.75">
      <c r="C1930" s="22"/>
      <c r="D1930" s="22"/>
      <c r="F1930" s="22"/>
      <c r="G1930" s="22"/>
      <c r="H1930" s="22"/>
      <c r="J1930" s="22"/>
      <c r="K1930" s="22"/>
      <c r="L1930" s="22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21"/>
      <c r="Z1930" s="21"/>
      <c r="AA1930" s="21"/>
      <c r="AB1930" s="21"/>
      <c r="AC1930" s="21"/>
      <c r="AD1930" s="21"/>
      <c r="AE1930" s="21"/>
      <c r="AF1930" s="21"/>
      <c r="AG1930" s="21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21"/>
      <c r="AR1930" s="21"/>
      <c r="AS1930" s="21"/>
      <c r="AT1930" s="21"/>
      <c r="AU1930" s="21"/>
      <c r="AV1930" s="21"/>
      <c r="AW1930" s="21"/>
      <c r="AX1930" s="21"/>
      <c r="AY1930" s="21"/>
      <c r="AZ1930" s="21"/>
      <c r="BA1930" s="21"/>
      <c r="BB1930" s="21"/>
    </row>
    <row r="1931" spans="3:54" s="23" customFormat="1" ht="12.75">
      <c r="C1931" s="22"/>
      <c r="D1931" s="22"/>
      <c r="F1931" s="22"/>
      <c r="G1931" s="22"/>
      <c r="H1931" s="22"/>
      <c r="J1931" s="22"/>
      <c r="K1931" s="22"/>
      <c r="L1931" s="22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21"/>
      <c r="Z1931" s="21"/>
      <c r="AA1931" s="21"/>
      <c r="AB1931" s="21"/>
      <c r="AC1931" s="21"/>
      <c r="AD1931" s="21"/>
      <c r="AE1931" s="21"/>
      <c r="AF1931" s="21"/>
      <c r="AG1931" s="21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21"/>
      <c r="AR1931" s="21"/>
      <c r="AS1931" s="21"/>
      <c r="AT1931" s="21"/>
      <c r="AU1931" s="21"/>
      <c r="AV1931" s="21"/>
      <c r="AW1931" s="21"/>
      <c r="AX1931" s="21"/>
      <c r="AY1931" s="21"/>
      <c r="AZ1931" s="21"/>
      <c r="BA1931" s="21"/>
      <c r="BB1931" s="21"/>
    </row>
    <row r="1932" spans="3:54" s="23" customFormat="1" ht="12.75">
      <c r="C1932" s="22"/>
      <c r="D1932" s="22"/>
      <c r="F1932" s="22"/>
      <c r="G1932" s="22"/>
      <c r="H1932" s="22"/>
      <c r="J1932" s="22"/>
      <c r="K1932" s="22"/>
      <c r="L1932" s="22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21"/>
      <c r="Z1932" s="21"/>
      <c r="AA1932" s="21"/>
      <c r="AB1932" s="21"/>
      <c r="AC1932" s="21"/>
      <c r="AD1932" s="21"/>
      <c r="AE1932" s="21"/>
      <c r="AF1932" s="21"/>
      <c r="AG1932" s="21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21"/>
      <c r="AR1932" s="21"/>
      <c r="AS1932" s="21"/>
      <c r="AT1932" s="21"/>
      <c r="AU1932" s="21"/>
      <c r="AV1932" s="21"/>
      <c r="AW1932" s="21"/>
      <c r="AX1932" s="21"/>
      <c r="AY1932" s="21"/>
      <c r="AZ1932" s="21"/>
      <c r="BA1932" s="21"/>
      <c r="BB1932" s="21"/>
    </row>
    <row r="1933" spans="3:54" s="23" customFormat="1" ht="12.75">
      <c r="C1933" s="22"/>
      <c r="D1933" s="22"/>
      <c r="F1933" s="22"/>
      <c r="G1933" s="22"/>
      <c r="H1933" s="22"/>
      <c r="J1933" s="22"/>
      <c r="K1933" s="22"/>
      <c r="L1933" s="22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21"/>
      <c r="Z1933" s="21"/>
      <c r="AA1933" s="21"/>
      <c r="AB1933" s="21"/>
      <c r="AC1933" s="21"/>
      <c r="AD1933" s="21"/>
      <c r="AE1933" s="21"/>
      <c r="AF1933" s="21"/>
      <c r="AG1933" s="21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21"/>
      <c r="AR1933" s="21"/>
      <c r="AS1933" s="21"/>
      <c r="AT1933" s="21"/>
      <c r="AU1933" s="21"/>
      <c r="AV1933" s="21"/>
      <c r="AW1933" s="21"/>
      <c r="AX1933" s="21"/>
      <c r="AY1933" s="21"/>
      <c r="AZ1933" s="21"/>
      <c r="BA1933" s="21"/>
      <c r="BB1933" s="21"/>
    </row>
    <row r="1934" spans="3:54" s="23" customFormat="1" ht="12.75">
      <c r="C1934" s="22"/>
      <c r="D1934" s="22"/>
      <c r="F1934" s="22"/>
      <c r="G1934" s="22"/>
      <c r="H1934" s="22"/>
      <c r="J1934" s="22"/>
      <c r="K1934" s="22"/>
      <c r="L1934" s="22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21"/>
      <c r="Z1934" s="21"/>
      <c r="AA1934" s="21"/>
      <c r="AB1934" s="21"/>
      <c r="AC1934" s="21"/>
      <c r="AD1934" s="21"/>
      <c r="AE1934" s="21"/>
      <c r="AF1934" s="21"/>
      <c r="AG1934" s="21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21"/>
      <c r="AR1934" s="21"/>
      <c r="AS1934" s="21"/>
      <c r="AT1934" s="21"/>
      <c r="AU1934" s="21"/>
      <c r="AV1934" s="21"/>
      <c r="AW1934" s="21"/>
      <c r="AX1934" s="21"/>
      <c r="AY1934" s="21"/>
      <c r="AZ1934" s="21"/>
      <c r="BA1934" s="21"/>
      <c r="BB1934" s="21"/>
    </row>
    <row r="1935" spans="3:54" s="23" customFormat="1" ht="12.75">
      <c r="C1935" s="22"/>
      <c r="D1935" s="22"/>
      <c r="F1935" s="22"/>
      <c r="G1935" s="22"/>
      <c r="H1935" s="22"/>
      <c r="J1935" s="22"/>
      <c r="K1935" s="22"/>
      <c r="L1935" s="22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21"/>
      <c r="Z1935" s="21"/>
      <c r="AA1935" s="21"/>
      <c r="AB1935" s="21"/>
      <c r="AC1935" s="21"/>
      <c r="AD1935" s="21"/>
      <c r="AE1935" s="21"/>
      <c r="AF1935" s="21"/>
      <c r="AG1935" s="21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21"/>
      <c r="AR1935" s="21"/>
      <c r="AS1935" s="21"/>
      <c r="AT1935" s="21"/>
      <c r="AU1935" s="21"/>
      <c r="AV1935" s="21"/>
      <c r="AW1935" s="21"/>
      <c r="AX1935" s="21"/>
      <c r="AY1935" s="21"/>
      <c r="AZ1935" s="21"/>
      <c r="BA1935" s="21"/>
      <c r="BB1935" s="21"/>
    </row>
    <row r="1936" spans="3:54" s="23" customFormat="1" ht="12.75">
      <c r="C1936" s="22"/>
      <c r="D1936" s="22"/>
      <c r="F1936" s="22"/>
      <c r="G1936" s="22"/>
      <c r="H1936" s="22"/>
      <c r="J1936" s="22"/>
      <c r="K1936" s="22"/>
      <c r="L1936" s="22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21"/>
      <c r="Z1936" s="21"/>
      <c r="AA1936" s="21"/>
      <c r="AB1936" s="21"/>
      <c r="AC1936" s="21"/>
      <c r="AD1936" s="21"/>
      <c r="AE1936" s="21"/>
      <c r="AF1936" s="21"/>
      <c r="AG1936" s="21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21"/>
      <c r="AR1936" s="21"/>
      <c r="AS1936" s="21"/>
      <c r="AT1936" s="21"/>
      <c r="AU1936" s="21"/>
      <c r="AV1936" s="21"/>
      <c r="AW1936" s="21"/>
      <c r="AX1936" s="21"/>
      <c r="AY1936" s="21"/>
      <c r="AZ1936" s="21"/>
      <c r="BA1936" s="21"/>
      <c r="BB1936" s="21"/>
    </row>
    <row r="1937" spans="3:54" s="23" customFormat="1" ht="12.75">
      <c r="C1937" s="22"/>
      <c r="D1937" s="22"/>
      <c r="F1937" s="22"/>
      <c r="G1937" s="22"/>
      <c r="H1937" s="22"/>
      <c r="J1937" s="22"/>
      <c r="K1937" s="22"/>
      <c r="L1937" s="22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21"/>
      <c r="Z1937" s="21"/>
      <c r="AA1937" s="21"/>
      <c r="AB1937" s="21"/>
      <c r="AC1937" s="21"/>
      <c r="AD1937" s="21"/>
      <c r="AE1937" s="21"/>
      <c r="AF1937" s="21"/>
      <c r="AG1937" s="21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21"/>
      <c r="AR1937" s="21"/>
      <c r="AS1937" s="21"/>
      <c r="AT1937" s="21"/>
      <c r="AU1937" s="21"/>
      <c r="AV1937" s="21"/>
      <c r="AW1937" s="21"/>
      <c r="AX1937" s="21"/>
      <c r="AY1937" s="21"/>
      <c r="AZ1937" s="21"/>
      <c r="BA1937" s="21"/>
      <c r="BB1937" s="21"/>
    </row>
    <row r="1938" spans="3:54" s="23" customFormat="1" ht="12.75">
      <c r="C1938" s="22"/>
      <c r="D1938" s="22"/>
      <c r="F1938" s="22"/>
      <c r="G1938" s="22"/>
      <c r="H1938" s="22"/>
      <c r="J1938" s="22"/>
      <c r="K1938" s="22"/>
      <c r="L1938" s="22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21"/>
      <c r="Z1938" s="21"/>
      <c r="AA1938" s="21"/>
      <c r="AB1938" s="21"/>
      <c r="AC1938" s="21"/>
      <c r="AD1938" s="21"/>
      <c r="AE1938" s="21"/>
      <c r="AF1938" s="21"/>
      <c r="AG1938" s="21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21"/>
      <c r="AR1938" s="21"/>
      <c r="AS1938" s="21"/>
      <c r="AT1938" s="21"/>
      <c r="AU1938" s="21"/>
      <c r="AV1938" s="21"/>
      <c r="AW1938" s="21"/>
      <c r="AX1938" s="21"/>
      <c r="AY1938" s="21"/>
      <c r="AZ1938" s="21"/>
      <c r="BA1938" s="21"/>
      <c r="BB1938" s="21"/>
    </row>
    <row r="1939" spans="3:54" s="23" customFormat="1" ht="12.75">
      <c r="C1939" s="22"/>
      <c r="D1939" s="22"/>
      <c r="F1939" s="22"/>
      <c r="G1939" s="22"/>
      <c r="H1939" s="22"/>
      <c r="J1939" s="22"/>
      <c r="K1939" s="22"/>
      <c r="L1939" s="22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21"/>
      <c r="Z1939" s="21"/>
      <c r="AA1939" s="21"/>
      <c r="AB1939" s="21"/>
      <c r="AC1939" s="21"/>
      <c r="AD1939" s="21"/>
      <c r="AE1939" s="21"/>
      <c r="AF1939" s="21"/>
      <c r="AG1939" s="21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21"/>
      <c r="AR1939" s="21"/>
      <c r="AS1939" s="21"/>
      <c r="AT1939" s="21"/>
      <c r="AU1939" s="21"/>
      <c r="AV1939" s="21"/>
      <c r="AW1939" s="21"/>
      <c r="AX1939" s="21"/>
      <c r="AY1939" s="21"/>
      <c r="AZ1939" s="21"/>
      <c r="BA1939" s="21"/>
      <c r="BB1939" s="21"/>
    </row>
    <row r="1940" spans="3:54" s="23" customFormat="1" ht="12.75">
      <c r="C1940" s="22"/>
      <c r="D1940" s="22"/>
      <c r="F1940" s="22"/>
      <c r="G1940" s="22"/>
      <c r="H1940" s="22"/>
      <c r="J1940" s="22"/>
      <c r="K1940" s="22"/>
      <c r="L1940" s="22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21"/>
      <c r="Z1940" s="21"/>
      <c r="AA1940" s="21"/>
      <c r="AB1940" s="21"/>
      <c r="AC1940" s="21"/>
      <c r="AD1940" s="21"/>
      <c r="AE1940" s="21"/>
      <c r="AF1940" s="21"/>
      <c r="AG1940" s="21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21"/>
      <c r="AR1940" s="21"/>
      <c r="AS1940" s="21"/>
      <c r="AT1940" s="21"/>
      <c r="AU1940" s="21"/>
      <c r="AV1940" s="21"/>
      <c r="AW1940" s="21"/>
      <c r="AX1940" s="21"/>
      <c r="AY1940" s="21"/>
      <c r="AZ1940" s="21"/>
      <c r="BA1940" s="21"/>
      <c r="BB1940" s="21"/>
    </row>
    <row r="1941" spans="3:54" s="23" customFormat="1" ht="12.75">
      <c r="C1941" s="22"/>
      <c r="D1941" s="22"/>
      <c r="F1941" s="22"/>
      <c r="G1941" s="22"/>
      <c r="H1941" s="22"/>
      <c r="J1941" s="22"/>
      <c r="K1941" s="22"/>
      <c r="L1941" s="22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21"/>
      <c r="Z1941" s="21"/>
      <c r="AA1941" s="21"/>
      <c r="AB1941" s="21"/>
      <c r="AC1941" s="21"/>
      <c r="AD1941" s="21"/>
      <c r="AE1941" s="21"/>
      <c r="AF1941" s="21"/>
      <c r="AG1941" s="21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21"/>
      <c r="AR1941" s="21"/>
      <c r="AS1941" s="21"/>
      <c r="AT1941" s="21"/>
      <c r="AU1941" s="21"/>
      <c r="AV1941" s="21"/>
      <c r="AW1941" s="21"/>
      <c r="AX1941" s="21"/>
      <c r="AY1941" s="21"/>
      <c r="AZ1941" s="21"/>
      <c r="BA1941" s="21"/>
      <c r="BB1941" s="21"/>
    </row>
    <row r="1942" spans="3:54" s="23" customFormat="1" ht="12.75">
      <c r="C1942" s="22"/>
      <c r="D1942" s="22"/>
      <c r="F1942" s="22"/>
      <c r="G1942" s="22"/>
      <c r="H1942" s="22"/>
      <c r="J1942" s="22"/>
      <c r="K1942" s="22"/>
      <c r="L1942" s="22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21"/>
      <c r="Z1942" s="21"/>
      <c r="AA1942" s="21"/>
      <c r="AB1942" s="21"/>
      <c r="AC1942" s="21"/>
      <c r="AD1942" s="21"/>
      <c r="AE1942" s="21"/>
      <c r="AF1942" s="21"/>
      <c r="AG1942" s="21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21"/>
      <c r="AR1942" s="21"/>
      <c r="AS1942" s="21"/>
      <c r="AT1942" s="21"/>
      <c r="AU1942" s="21"/>
      <c r="AV1942" s="21"/>
      <c r="AW1942" s="21"/>
      <c r="AX1942" s="21"/>
      <c r="AY1942" s="21"/>
      <c r="AZ1942" s="21"/>
      <c r="BA1942" s="21"/>
      <c r="BB1942" s="21"/>
    </row>
    <row r="1943" spans="3:54" s="23" customFormat="1" ht="12.75">
      <c r="C1943" s="22"/>
      <c r="D1943" s="22"/>
      <c r="F1943" s="22"/>
      <c r="G1943" s="22"/>
      <c r="H1943" s="22"/>
      <c r="J1943" s="22"/>
      <c r="K1943" s="22"/>
      <c r="L1943" s="22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21"/>
      <c r="Z1943" s="21"/>
      <c r="AA1943" s="21"/>
      <c r="AB1943" s="21"/>
      <c r="AC1943" s="21"/>
      <c r="AD1943" s="21"/>
      <c r="AE1943" s="21"/>
      <c r="AF1943" s="21"/>
      <c r="AG1943" s="21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21"/>
      <c r="AR1943" s="21"/>
      <c r="AS1943" s="21"/>
      <c r="AT1943" s="21"/>
      <c r="AU1943" s="21"/>
      <c r="AV1943" s="21"/>
      <c r="AW1943" s="21"/>
      <c r="AX1943" s="21"/>
      <c r="AY1943" s="21"/>
      <c r="AZ1943" s="21"/>
      <c r="BA1943" s="21"/>
      <c r="BB1943" s="21"/>
    </row>
    <row r="1944" spans="3:54" s="23" customFormat="1" ht="12.75">
      <c r="C1944" s="22"/>
      <c r="D1944" s="22"/>
      <c r="F1944" s="22"/>
      <c r="G1944" s="22"/>
      <c r="H1944" s="22"/>
      <c r="J1944" s="22"/>
      <c r="K1944" s="22"/>
      <c r="L1944" s="22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21"/>
      <c r="Z1944" s="21"/>
      <c r="AA1944" s="21"/>
      <c r="AB1944" s="21"/>
      <c r="AC1944" s="21"/>
      <c r="AD1944" s="21"/>
      <c r="AE1944" s="21"/>
      <c r="AF1944" s="21"/>
      <c r="AG1944" s="21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21"/>
      <c r="AR1944" s="21"/>
      <c r="AS1944" s="21"/>
      <c r="AT1944" s="21"/>
      <c r="AU1944" s="21"/>
      <c r="AV1944" s="21"/>
      <c r="AW1944" s="21"/>
      <c r="AX1944" s="21"/>
      <c r="AY1944" s="21"/>
      <c r="AZ1944" s="21"/>
      <c r="BA1944" s="21"/>
      <c r="BB1944" s="21"/>
    </row>
    <row r="1945" spans="3:54" s="23" customFormat="1" ht="12.75">
      <c r="C1945" s="22"/>
      <c r="D1945" s="22"/>
      <c r="F1945" s="22"/>
      <c r="G1945" s="22"/>
      <c r="H1945" s="22"/>
      <c r="J1945" s="22"/>
      <c r="K1945" s="22"/>
      <c r="L1945" s="22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21"/>
      <c r="Z1945" s="21"/>
      <c r="AA1945" s="21"/>
      <c r="AB1945" s="21"/>
      <c r="AC1945" s="21"/>
      <c r="AD1945" s="21"/>
      <c r="AE1945" s="21"/>
      <c r="AF1945" s="21"/>
      <c r="AG1945" s="21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21"/>
      <c r="AR1945" s="21"/>
      <c r="AS1945" s="21"/>
      <c r="AT1945" s="21"/>
      <c r="AU1945" s="21"/>
      <c r="AV1945" s="21"/>
      <c r="AW1945" s="21"/>
      <c r="AX1945" s="21"/>
      <c r="AY1945" s="21"/>
      <c r="AZ1945" s="21"/>
      <c r="BA1945" s="21"/>
      <c r="BB1945" s="21"/>
    </row>
    <row r="1946" spans="3:54" s="23" customFormat="1" ht="12.75">
      <c r="C1946" s="22"/>
      <c r="D1946" s="22"/>
      <c r="F1946" s="22"/>
      <c r="G1946" s="22"/>
      <c r="H1946" s="22"/>
      <c r="J1946" s="22"/>
      <c r="K1946" s="22"/>
      <c r="L1946" s="22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21"/>
      <c r="Z1946" s="21"/>
      <c r="AA1946" s="21"/>
      <c r="AB1946" s="21"/>
      <c r="AC1946" s="21"/>
      <c r="AD1946" s="21"/>
      <c r="AE1946" s="21"/>
      <c r="AF1946" s="21"/>
      <c r="AG1946" s="21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21"/>
      <c r="AR1946" s="21"/>
      <c r="AS1946" s="21"/>
      <c r="AT1946" s="21"/>
      <c r="AU1946" s="21"/>
      <c r="AV1946" s="21"/>
      <c r="AW1946" s="21"/>
      <c r="AX1946" s="21"/>
      <c r="AY1946" s="21"/>
      <c r="AZ1946" s="21"/>
      <c r="BA1946" s="21"/>
      <c r="BB1946" s="21"/>
    </row>
    <row r="1947" spans="3:54" s="23" customFormat="1" ht="12.75">
      <c r="C1947" s="22"/>
      <c r="D1947" s="22"/>
      <c r="F1947" s="22"/>
      <c r="G1947" s="22"/>
      <c r="H1947" s="22"/>
      <c r="J1947" s="22"/>
      <c r="K1947" s="22"/>
      <c r="L1947" s="22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21"/>
      <c r="Z1947" s="21"/>
      <c r="AA1947" s="21"/>
      <c r="AB1947" s="21"/>
      <c r="AC1947" s="21"/>
      <c r="AD1947" s="21"/>
      <c r="AE1947" s="21"/>
      <c r="AF1947" s="21"/>
      <c r="AG1947" s="21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21"/>
      <c r="AR1947" s="21"/>
      <c r="AS1947" s="21"/>
      <c r="AT1947" s="21"/>
      <c r="AU1947" s="21"/>
      <c r="AV1947" s="21"/>
      <c r="AW1947" s="21"/>
      <c r="AX1947" s="21"/>
      <c r="AY1947" s="21"/>
      <c r="AZ1947" s="21"/>
      <c r="BA1947" s="21"/>
      <c r="BB1947" s="21"/>
    </row>
    <row r="1948" spans="3:54" s="23" customFormat="1" ht="12.75">
      <c r="C1948" s="22"/>
      <c r="D1948" s="22"/>
      <c r="F1948" s="22"/>
      <c r="G1948" s="22"/>
      <c r="H1948" s="22"/>
      <c r="J1948" s="22"/>
      <c r="K1948" s="22"/>
      <c r="L1948" s="22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21"/>
      <c r="Z1948" s="21"/>
      <c r="AA1948" s="21"/>
      <c r="AB1948" s="21"/>
      <c r="AC1948" s="21"/>
      <c r="AD1948" s="21"/>
      <c r="AE1948" s="21"/>
      <c r="AF1948" s="21"/>
      <c r="AG1948" s="21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21"/>
      <c r="AR1948" s="21"/>
      <c r="AS1948" s="21"/>
      <c r="AT1948" s="21"/>
      <c r="AU1948" s="21"/>
      <c r="AV1948" s="21"/>
      <c r="AW1948" s="21"/>
      <c r="AX1948" s="21"/>
      <c r="AY1948" s="21"/>
      <c r="AZ1948" s="21"/>
      <c r="BA1948" s="21"/>
      <c r="BB1948" s="21"/>
    </row>
    <row r="1949" spans="3:54" s="23" customFormat="1" ht="12.75">
      <c r="C1949" s="22"/>
      <c r="D1949" s="22"/>
      <c r="F1949" s="22"/>
      <c r="G1949" s="22"/>
      <c r="H1949" s="22"/>
      <c r="J1949" s="22"/>
      <c r="K1949" s="22"/>
      <c r="L1949" s="22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21"/>
      <c r="Z1949" s="21"/>
      <c r="AA1949" s="21"/>
      <c r="AB1949" s="21"/>
      <c r="AC1949" s="21"/>
      <c r="AD1949" s="21"/>
      <c r="AE1949" s="21"/>
      <c r="AF1949" s="21"/>
      <c r="AG1949" s="21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21"/>
      <c r="AR1949" s="21"/>
      <c r="AS1949" s="21"/>
      <c r="AT1949" s="21"/>
      <c r="AU1949" s="21"/>
      <c r="AV1949" s="21"/>
      <c r="AW1949" s="21"/>
      <c r="AX1949" s="21"/>
      <c r="AY1949" s="21"/>
      <c r="AZ1949" s="21"/>
      <c r="BA1949" s="21"/>
      <c r="BB1949" s="21"/>
    </row>
    <row r="1950" spans="3:54" s="23" customFormat="1" ht="12.75">
      <c r="C1950" s="22"/>
      <c r="D1950" s="22"/>
      <c r="F1950" s="22"/>
      <c r="G1950" s="22"/>
      <c r="H1950" s="22"/>
      <c r="J1950" s="22"/>
      <c r="K1950" s="22"/>
      <c r="L1950" s="22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21"/>
      <c r="Z1950" s="21"/>
      <c r="AA1950" s="21"/>
      <c r="AB1950" s="21"/>
      <c r="AC1950" s="21"/>
      <c r="AD1950" s="21"/>
      <c r="AE1950" s="21"/>
      <c r="AF1950" s="21"/>
      <c r="AG1950" s="21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21"/>
      <c r="AR1950" s="21"/>
      <c r="AS1950" s="21"/>
      <c r="AT1950" s="21"/>
      <c r="AU1950" s="21"/>
      <c r="AV1950" s="21"/>
      <c r="AW1950" s="21"/>
      <c r="AX1950" s="21"/>
      <c r="AY1950" s="21"/>
      <c r="AZ1950" s="21"/>
      <c r="BA1950" s="21"/>
      <c r="BB1950" s="21"/>
    </row>
    <row r="1951" spans="3:54" s="23" customFormat="1" ht="12.75">
      <c r="C1951" s="22"/>
      <c r="D1951" s="22"/>
      <c r="F1951" s="22"/>
      <c r="G1951" s="22"/>
      <c r="H1951" s="22"/>
      <c r="J1951" s="22"/>
      <c r="K1951" s="22"/>
      <c r="L1951" s="22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  <c r="Z1951" s="21"/>
      <c r="AA1951" s="21"/>
      <c r="AB1951" s="21"/>
      <c r="AC1951" s="21"/>
      <c r="AD1951" s="21"/>
      <c r="AE1951" s="21"/>
      <c r="AF1951" s="21"/>
      <c r="AG1951" s="21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21"/>
      <c r="AR1951" s="21"/>
      <c r="AS1951" s="21"/>
      <c r="AT1951" s="21"/>
      <c r="AU1951" s="21"/>
      <c r="AV1951" s="21"/>
      <c r="AW1951" s="21"/>
      <c r="AX1951" s="21"/>
      <c r="AY1951" s="21"/>
      <c r="AZ1951" s="21"/>
      <c r="BA1951" s="21"/>
      <c r="BB1951" s="21"/>
    </row>
    <row r="1952" spans="3:54" s="23" customFormat="1" ht="12.75">
      <c r="C1952" s="22"/>
      <c r="D1952" s="22"/>
      <c r="F1952" s="22"/>
      <c r="G1952" s="22"/>
      <c r="H1952" s="22"/>
      <c r="J1952" s="22"/>
      <c r="K1952" s="22"/>
      <c r="L1952" s="22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21"/>
      <c r="Z1952" s="21"/>
      <c r="AA1952" s="21"/>
      <c r="AB1952" s="21"/>
      <c r="AC1952" s="21"/>
      <c r="AD1952" s="21"/>
      <c r="AE1952" s="21"/>
      <c r="AF1952" s="21"/>
      <c r="AG1952" s="21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21"/>
      <c r="AR1952" s="21"/>
      <c r="AS1952" s="21"/>
      <c r="AT1952" s="21"/>
      <c r="AU1952" s="21"/>
      <c r="AV1952" s="21"/>
      <c r="AW1952" s="21"/>
      <c r="AX1952" s="21"/>
      <c r="AY1952" s="21"/>
      <c r="AZ1952" s="21"/>
      <c r="BA1952" s="21"/>
      <c r="BB1952" s="21"/>
    </row>
    <row r="1953" spans="3:54" s="23" customFormat="1" ht="12.75">
      <c r="C1953" s="22"/>
      <c r="D1953" s="22"/>
      <c r="F1953" s="22"/>
      <c r="G1953" s="22"/>
      <c r="H1953" s="22"/>
      <c r="J1953" s="22"/>
      <c r="K1953" s="22"/>
      <c r="L1953" s="22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21"/>
      <c r="Z1953" s="21"/>
      <c r="AA1953" s="21"/>
      <c r="AB1953" s="21"/>
      <c r="AC1953" s="21"/>
      <c r="AD1953" s="21"/>
      <c r="AE1953" s="21"/>
      <c r="AF1953" s="21"/>
      <c r="AG1953" s="21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21"/>
      <c r="AR1953" s="21"/>
      <c r="AS1953" s="21"/>
      <c r="AT1953" s="21"/>
      <c r="AU1953" s="21"/>
      <c r="AV1953" s="21"/>
      <c r="AW1953" s="21"/>
      <c r="AX1953" s="21"/>
      <c r="AY1953" s="21"/>
      <c r="AZ1953" s="21"/>
      <c r="BA1953" s="21"/>
      <c r="BB1953" s="21"/>
    </row>
    <row r="1954" spans="3:54" s="23" customFormat="1" ht="12.75">
      <c r="C1954" s="22"/>
      <c r="D1954" s="22"/>
      <c r="F1954" s="22"/>
      <c r="G1954" s="22"/>
      <c r="H1954" s="22"/>
      <c r="J1954" s="22"/>
      <c r="K1954" s="22"/>
      <c r="L1954" s="22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21"/>
      <c r="Z1954" s="21"/>
      <c r="AA1954" s="21"/>
      <c r="AB1954" s="21"/>
      <c r="AC1954" s="21"/>
      <c r="AD1954" s="21"/>
      <c r="AE1954" s="21"/>
      <c r="AF1954" s="21"/>
      <c r="AG1954" s="21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21"/>
      <c r="AR1954" s="21"/>
      <c r="AS1954" s="21"/>
      <c r="AT1954" s="21"/>
      <c r="AU1954" s="21"/>
      <c r="AV1954" s="21"/>
      <c r="AW1954" s="21"/>
      <c r="AX1954" s="21"/>
      <c r="AY1954" s="21"/>
      <c r="AZ1954" s="21"/>
      <c r="BA1954" s="21"/>
      <c r="BB1954" s="21"/>
    </row>
    <row r="1955" spans="3:54" s="23" customFormat="1" ht="12.75">
      <c r="C1955" s="22"/>
      <c r="D1955" s="22"/>
      <c r="F1955" s="22"/>
      <c r="G1955" s="22"/>
      <c r="H1955" s="22"/>
      <c r="J1955" s="22"/>
      <c r="K1955" s="22"/>
      <c r="L1955" s="22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21"/>
      <c r="Z1955" s="21"/>
      <c r="AA1955" s="21"/>
      <c r="AB1955" s="21"/>
      <c r="AC1955" s="21"/>
      <c r="AD1955" s="21"/>
      <c r="AE1955" s="21"/>
      <c r="AF1955" s="21"/>
      <c r="AG1955" s="21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21"/>
      <c r="AR1955" s="21"/>
      <c r="AS1955" s="21"/>
      <c r="AT1955" s="21"/>
      <c r="AU1955" s="21"/>
      <c r="AV1955" s="21"/>
      <c r="AW1955" s="21"/>
      <c r="AX1955" s="21"/>
      <c r="AY1955" s="21"/>
      <c r="AZ1955" s="21"/>
      <c r="BA1955" s="21"/>
      <c r="BB1955" s="21"/>
    </row>
    <row r="1956" spans="3:54" s="23" customFormat="1" ht="12.75">
      <c r="C1956" s="22"/>
      <c r="D1956" s="22"/>
      <c r="F1956" s="22"/>
      <c r="G1956" s="22"/>
      <c r="H1956" s="22"/>
      <c r="J1956" s="22"/>
      <c r="K1956" s="22"/>
      <c r="L1956" s="22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21"/>
      <c r="Z1956" s="21"/>
      <c r="AA1956" s="21"/>
      <c r="AB1956" s="21"/>
      <c r="AC1956" s="21"/>
      <c r="AD1956" s="21"/>
      <c r="AE1956" s="21"/>
      <c r="AF1956" s="21"/>
      <c r="AG1956" s="21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21"/>
      <c r="AR1956" s="21"/>
      <c r="AS1956" s="21"/>
      <c r="AT1956" s="21"/>
      <c r="AU1956" s="21"/>
      <c r="AV1956" s="21"/>
      <c r="AW1956" s="21"/>
      <c r="AX1956" s="21"/>
      <c r="AY1956" s="21"/>
      <c r="AZ1956" s="21"/>
      <c r="BA1956" s="21"/>
      <c r="BB1956" s="21"/>
    </row>
    <row r="1957" spans="3:54" s="23" customFormat="1" ht="12.75">
      <c r="C1957" s="22"/>
      <c r="D1957" s="22"/>
      <c r="F1957" s="22"/>
      <c r="G1957" s="22"/>
      <c r="H1957" s="22"/>
      <c r="J1957" s="22"/>
      <c r="K1957" s="22"/>
      <c r="L1957" s="22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21"/>
      <c r="Z1957" s="21"/>
      <c r="AA1957" s="21"/>
      <c r="AB1957" s="21"/>
      <c r="AC1957" s="21"/>
      <c r="AD1957" s="21"/>
      <c r="AE1957" s="21"/>
      <c r="AF1957" s="21"/>
      <c r="AG1957" s="21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21"/>
      <c r="AR1957" s="21"/>
      <c r="AS1957" s="21"/>
      <c r="AT1957" s="21"/>
      <c r="AU1957" s="21"/>
      <c r="AV1957" s="21"/>
      <c r="AW1957" s="21"/>
      <c r="AX1957" s="21"/>
      <c r="AY1957" s="21"/>
      <c r="AZ1957" s="21"/>
      <c r="BA1957" s="21"/>
      <c r="BB1957" s="21"/>
    </row>
    <row r="1958" spans="3:54" s="23" customFormat="1" ht="12.75">
      <c r="C1958" s="22"/>
      <c r="D1958" s="22"/>
      <c r="F1958" s="22"/>
      <c r="G1958" s="22"/>
      <c r="H1958" s="22"/>
      <c r="J1958" s="22"/>
      <c r="K1958" s="22"/>
      <c r="L1958" s="22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21"/>
      <c r="AA1958" s="21"/>
      <c r="AB1958" s="21"/>
      <c r="AC1958" s="21"/>
      <c r="AD1958" s="21"/>
      <c r="AE1958" s="21"/>
      <c r="AF1958" s="21"/>
      <c r="AG1958" s="21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21"/>
      <c r="AR1958" s="21"/>
      <c r="AS1958" s="21"/>
      <c r="AT1958" s="21"/>
      <c r="AU1958" s="21"/>
      <c r="AV1958" s="21"/>
      <c r="AW1958" s="21"/>
      <c r="AX1958" s="21"/>
      <c r="AY1958" s="21"/>
      <c r="AZ1958" s="21"/>
      <c r="BA1958" s="21"/>
      <c r="BB1958" s="21"/>
    </row>
    <row r="1959" spans="3:54" s="23" customFormat="1" ht="12.75">
      <c r="C1959" s="22"/>
      <c r="D1959" s="22"/>
      <c r="F1959" s="22"/>
      <c r="G1959" s="22"/>
      <c r="H1959" s="22"/>
      <c r="J1959" s="22"/>
      <c r="K1959" s="22"/>
      <c r="L1959" s="22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21"/>
      <c r="Z1959" s="21"/>
      <c r="AA1959" s="21"/>
      <c r="AB1959" s="21"/>
      <c r="AC1959" s="21"/>
      <c r="AD1959" s="21"/>
      <c r="AE1959" s="21"/>
      <c r="AF1959" s="21"/>
      <c r="AG1959" s="21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21"/>
      <c r="AR1959" s="21"/>
      <c r="AS1959" s="21"/>
      <c r="AT1959" s="21"/>
      <c r="AU1959" s="21"/>
      <c r="AV1959" s="21"/>
      <c r="AW1959" s="21"/>
      <c r="AX1959" s="21"/>
      <c r="AY1959" s="21"/>
      <c r="AZ1959" s="21"/>
      <c r="BA1959" s="21"/>
      <c r="BB1959" s="21"/>
    </row>
    <row r="1960" spans="3:54" s="23" customFormat="1" ht="12.75">
      <c r="C1960" s="22"/>
      <c r="D1960" s="22"/>
      <c r="F1960" s="22"/>
      <c r="G1960" s="22"/>
      <c r="H1960" s="22"/>
      <c r="J1960" s="22"/>
      <c r="K1960" s="22"/>
      <c r="L1960" s="22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21"/>
      <c r="Z1960" s="21"/>
      <c r="AA1960" s="21"/>
      <c r="AB1960" s="21"/>
      <c r="AC1960" s="21"/>
      <c r="AD1960" s="21"/>
      <c r="AE1960" s="21"/>
      <c r="AF1960" s="21"/>
      <c r="AG1960" s="21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21"/>
      <c r="AR1960" s="21"/>
      <c r="AS1960" s="21"/>
      <c r="AT1960" s="21"/>
      <c r="AU1960" s="21"/>
      <c r="AV1960" s="21"/>
      <c r="AW1960" s="21"/>
      <c r="AX1960" s="21"/>
      <c r="AY1960" s="21"/>
      <c r="AZ1960" s="21"/>
      <c r="BA1960" s="21"/>
      <c r="BB1960" s="21"/>
    </row>
    <row r="1961" spans="3:54" s="23" customFormat="1" ht="12.75">
      <c r="C1961" s="22"/>
      <c r="D1961" s="22"/>
      <c r="F1961" s="22"/>
      <c r="G1961" s="22"/>
      <c r="H1961" s="22"/>
      <c r="J1961" s="22"/>
      <c r="K1961" s="22"/>
      <c r="L1961" s="22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21"/>
      <c r="Z1961" s="21"/>
      <c r="AA1961" s="21"/>
      <c r="AB1961" s="21"/>
      <c r="AC1961" s="21"/>
      <c r="AD1961" s="21"/>
      <c r="AE1961" s="21"/>
      <c r="AF1961" s="21"/>
      <c r="AG1961" s="21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21"/>
      <c r="AR1961" s="21"/>
      <c r="AS1961" s="21"/>
      <c r="AT1961" s="21"/>
      <c r="AU1961" s="21"/>
      <c r="AV1961" s="21"/>
      <c r="AW1961" s="21"/>
      <c r="AX1961" s="21"/>
      <c r="AY1961" s="21"/>
      <c r="AZ1961" s="21"/>
      <c r="BA1961" s="21"/>
      <c r="BB1961" s="21"/>
    </row>
    <row r="1962" spans="3:54" s="23" customFormat="1" ht="12.75">
      <c r="C1962" s="22"/>
      <c r="D1962" s="22"/>
      <c r="F1962" s="22"/>
      <c r="G1962" s="22"/>
      <c r="H1962" s="22"/>
      <c r="J1962" s="22"/>
      <c r="K1962" s="22"/>
      <c r="L1962" s="22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21"/>
      <c r="Z1962" s="21"/>
      <c r="AA1962" s="21"/>
      <c r="AB1962" s="21"/>
      <c r="AC1962" s="21"/>
      <c r="AD1962" s="21"/>
      <c r="AE1962" s="21"/>
      <c r="AF1962" s="21"/>
      <c r="AG1962" s="21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21"/>
      <c r="AR1962" s="21"/>
      <c r="AS1962" s="21"/>
      <c r="AT1962" s="21"/>
      <c r="AU1962" s="21"/>
      <c r="AV1962" s="21"/>
      <c r="AW1962" s="21"/>
      <c r="AX1962" s="21"/>
      <c r="AY1962" s="21"/>
      <c r="AZ1962" s="21"/>
      <c r="BA1962" s="21"/>
      <c r="BB1962" s="21"/>
    </row>
    <row r="1963" spans="3:54" s="23" customFormat="1" ht="12.75">
      <c r="C1963" s="22"/>
      <c r="D1963" s="22"/>
      <c r="F1963" s="22"/>
      <c r="G1963" s="22"/>
      <c r="H1963" s="22"/>
      <c r="J1963" s="22"/>
      <c r="K1963" s="22"/>
      <c r="L1963" s="22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21"/>
      <c r="Z1963" s="21"/>
      <c r="AA1963" s="21"/>
      <c r="AB1963" s="21"/>
      <c r="AC1963" s="21"/>
      <c r="AD1963" s="21"/>
      <c r="AE1963" s="21"/>
      <c r="AF1963" s="21"/>
      <c r="AG1963" s="21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21"/>
      <c r="AR1963" s="21"/>
      <c r="AS1963" s="21"/>
      <c r="AT1963" s="21"/>
      <c r="AU1963" s="21"/>
      <c r="AV1963" s="21"/>
      <c r="AW1963" s="21"/>
      <c r="AX1963" s="21"/>
      <c r="AY1963" s="21"/>
      <c r="AZ1963" s="21"/>
      <c r="BA1963" s="21"/>
      <c r="BB1963" s="21"/>
    </row>
    <row r="1964" spans="3:54" s="23" customFormat="1" ht="12.75">
      <c r="C1964" s="22"/>
      <c r="D1964" s="22"/>
      <c r="F1964" s="22"/>
      <c r="G1964" s="22"/>
      <c r="H1964" s="22"/>
      <c r="J1964" s="22"/>
      <c r="K1964" s="22"/>
      <c r="L1964" s="22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21"/>
      <c r="Z1964" s="21"/>
      <c r="AA1964" s="21"/>
      <c r="AB1964" s="21"/>
      <c r="AC1964" s="21"/>
      <c r="AD1964" s="21"/>
      <c r="AE1964" s="21"/>
      <c r="AF1964" s="21"/>
      <c r="AG1964" s="21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21"/>
      <c r="AR1964" s="21"/>
      <c r="AS1964" s="21"/>
      <c r="AT1964" s="21"/>
      <c r="AU1964" s="21"/>
      <c r="AV1964" s="21"/>
      <c r="AW1964" s="21"/>
      <c r="AX1964" s="21"/>
      <c r="AY1964" s="21"/>
      <c r="AZ1964" s="21"/>
      <c r="BA1964" s="21"/>
      <c r="BB1964" s="21"/>
    </row>
    <row r="1965" spans="3:54" s="23" customFormat="1" ht="12.75">
      <c r="C1965" s="22"/>
      <c r="D1965" s="22"/>
      <c r="F1965" s="22"/>
      <c r="G1965" s="22"/>
      <c r="H1965" s="22"/>
      <c r="J1965" s="22"/>
      <c r="K1965" s="22"/>
      <c r="L1965" s="22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21"/>
      <c r="Z1965" s="21"/>
      <c r="AA1965" s="21"/>
      <c r="AB1965" s="21"/>
      <c r="AC1965" s="21"/>
      <c r="AD1965" s="21"/>
      <c r="AE1965" s="21"/>
      <c r="AF1965" s="21"/>
      <c r="AG1965" s="21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21"/>
      <c r="AR1965" s="21"/>
      <c r="AS1965" s="21"/>
      <c r="AT1965" s="21"/>
      <c r="AU1965" s="21"/>
      <c r="AV1965" s="21"/>
      <c r="AW1965" s="21"/>
      <c r="AX1965" s="21"/>
      <c r="AY1965" s="21"/>
      <c r="AZ1965" s="21"/>
      <c r="BA1965" s="21"/>
      <c r="BB1965" s="21"/>
    </row>
    <row r="1966" spans="3:54" s="23" customFormat="1" ht="12.75">
      <c r="C1966" s="22"/>
      <c r="D1966" s="22"/>
      <c r="F1966" s="22"/>
      <c r="G1966" s="22"/>
      <c r="H1966" s="22"/>
      <c r="J1966" s="22"/>
      <c r="K1966" s="22"/>
      <c r="L1966" s="22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21"/>
      <c r="Z1966" s="21"/>
      <c r="AA1966" s="21"/>
      <c r="AB1966" s="21"/>
      <c r="AC1966" s="21"/>
      <c r="AD1966" s="21"/>
      <c r="AE1966" s="21"/>
      <c r="AF1966" s="21"/>
      <c r="AG1966" s="21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21"/>
      <c r="AR1966" s="21"/>
      <c r="AS1966" s="21"/>
      <c r="AT1966" s="21"/>
      <c r="AU1966" s="21"/>
      <c r="AV1966" s="21"/>
      <c r="AW1966" s="21"/>
      <c r="AX1966" s="21"/>
      <c r="AY1966" s="21"/>
      <c r="AZ1966" s="21"/>
      <c r="BA1966" s="21"/>
      <c r="BB1966" s="21"/>
    </row>
    <row r="1967" spans="3:54" s="23" customFormat="1" ht="12.75">
      <c r="C1967" s="22"/>
      <c r="D1967" s="22"/>
      <c r="F1967" s="22"/>
      <c r="G1967" s="22"/>
      <c r="H1967" s="22"/>
      <c r="J1967" s="22"/>
      <c r="K1967" s="22"/>
      <c r="L1967" s="22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  <c r="Z1967" s="21"/>
      <c r="AA1967" s="21"/>
      <c r="AB1967" s="21"/>
      <c r="AC1967" s="21"/>
      <c r="AD1967" s="21"/>
      <c r="AE1967" s="21"/>
      <c r="AF1967" s="21"/>
      <c r="AG1967" s="21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21"/>
      <c r="AR1967" s="21"/>
      <c r="AS1967" s="21"/>
      <c r="AT1967" s="21"/>
      <c r="AU1967" s="21"/>
      <c r="AV1967" s="21"/>
      <c r="AW1967" s="21"/>
      <c r="AX1967" s="21"/>
      <c r="AY1967" s="21"/>
      <c r="AZ1967" s="21"/>
      <c r="BA1967" s="21"/>
      <c r="BB1967" s="21"/>
    </row>
    <row r="1968" spans="3:54" s="23" customFormat="1" ht="12.75">
      <c r="C1968" s="22"/>
      <c r="D1968" s="22"/>
      <c r="F1968" s="22"/>
      <c r="G1968" s="22"/>
      <c r="H1968" s="22"/>
      <c r="J1968" s="22"/>
      <c r="K1968" s="22"/>
      <c r="L1968" s="22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21"/>
      <c r="Z1968" s="21"/>
      <c r="AA1968" s="21"/>
      <c r="AB1968" s="21"/>
      <c r="AC1968" s="21"/>
      <c r="AD1968" s="21"/>
      <c r="AE1968" s="21"/>
      <c r="AF1968" s="21"/>
      <c r="AG1968" s="21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21"/>
      <c r="AR1968" s="21"/>
      <c r="AS1968" s="21"/>
      <c r="AT1968" s="21"/>
      <c r="AU1968" s="21"/>
      <c r="AV1968" s="21"/>
      <c r="AW1968" s="21"/>
      <c r="AX1968" s="21"/>
      <c r="AY1968" s="21"/>
      <c r="AZ1968" s="21"/>
      <c r="BA1968" s="21"/>
      <c r="BB1968" s="21"/>
    </row>
    <row r="1969" spans="3:54" s="23" customFormat="1" ht="12.75">
      <c r="C1969" s="22"/>
      <c r="D1969" s="22"/>
      <c r="F1969" s="22"/>
      <c r="G1969" s="22"/>
      <c r="H1969" s="22"/>
      <c r="J1969" s="22"/>
      <c r="K1969" s="22"/>
      <c r="L1969" s="22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21"/>
      <c r="Z1969" s="21"/>
      <c r="AA1969" s="21"/>
      <c r="AB1969" s="21"/>
      <c r="AC1969" s="21"/>
      <c r="AD1969" s="21"/>
      <c r="AE1969" s="21"/>
      <c r="AF1969" s="21"/>
      <c r="AG1969" s="21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21"/>
      <c r="AR1969" s="21"/>
      <c r="AS1969" s="21"/>
      <c r="AT1969" s="21"/>
      <c r="AU1969" s="21"/>
      <c r="AV1969" s="21"/>
      <c r="AW1969" s="21"/>
      <c r="AX1969" s="21"/>
      <c r="AY1969" s="21"/>
      <c r="AZ1969" s="21"/>
      <c r="BA1969" s="21"/>
      <c r="BB1969" s="21"/>
    </row>
    <row r="1970" spans="3:54" s="23" customFormat="1" ht="12.75">
      <c r="C1970" s="22"/>
      <c r="D1970" s="22"/>
      <c r="F1970" s="22"/>
      <c r="G1970" s="22"/>
      <c r="H1970" s="22"/>
      <c r="J1970" s="22"/>
      <c r="K1970" s="22"/>
      <c r="L1970" s="22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21"/>
      <c r="Z1970" s="21"/>
      <c r="AA1970" s="21"/>
      <c r="AB1970" s="21"/>
      <c r="AC1970" s="21"/>
      <c r="AD1970" s="21"/>
      <c r="AE1970" s="21"/>
      <c r="AF1970" s="21"/>
      <c r="AG1970" s="21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21"/>
      <c r="AR1970" s="21"/>
      <c r="AS1970" s="21"/>
      <c r="AT1970" s="21"/>
      <c r="AU1970" s="21"/>
      <c r="AV1970" s="21"/>
      <c r="AW1970" s="21"/>
      <c r="AX1970" s="21"/>
      <c r="AY1970" s="21"/>
      <c r="AZ1970" s="21"/>
      <c r="BA1970" s="21"/>
      <c r="BB1970" s="21"/>
    </row>
    <row r="1971" spans="3:54" s="23" customFormat="1" ht="12.75">
      <c r="C1971" s="22"/>
      <c r="D1971" s="22"/>
      <c r="F1971" s="22"/>
      <c r="G1971" s="22"/>
      <c r="H1971" s="22"/>
      <c r="J1971" s="22"/>
      <c r="K1971" s="22"/>
      <c r="L1971" s="22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21"/>
      <c r="Z1971" s="21"/>
      <c r="AA1971" s="21"/>
      <c r="AB1971" s="21"/>
      <c r="AC1971" s="21"/>
      <c r="AD1971" s="21"/>
      <c r="AE1971" s="21"/>
      <c r="AF1971" s="21"/>
      <c r="AG1971" s="21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21"/>
      <c r="AR1971" s="21"/>
      <c r="AS1971" s="21"/>
      <c r="AT1971" s="21"/>
      <c r="AU1971" s="21"/>
      <c r="AV1971" s="21"/>
      <c r="AW1971" s="21"/>
      <c r="AX1971" s="21"/>
      <c r="AY1971" s="21"/>
      <c r="AZ1971" s="21"/>
      <c r="BA1971" s="21"/>
      <c r="BB1971" s="21"/>
    </row>
    <row r="1972" spans="3:54" s="23" customFormat="1" ht="12.75">
      <c r="C1972" s="22"/>
      <c r="D1972" s="22"/>
      <c r="F1972" s="22"/>
      <c r="G1972" s="22"/>
      <c r="H1972" s="22"/>
      <c r="J1972" s="22"/>
      <c r="K1972" s="22"/>
      <c r="L1972" s="22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21"/>
      <c r="Z1972" s="21"/>
      <c r="AA1972" s="21"/>
      <c r="AB1972" s="21"/>
      <c r="AC1972" s="21"/>
      <c r="AD1972" s="21"/>
      <c r="AE1972" s="21"/>
      <c r="AF1972" s="21"/>
      <c r="AG1972" s="21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21"/>
      <c r="AR1972" s="21"/>
      <c r="AS1972" s="21"/>
      <c r="AT1972" s="21"/>
      <c r="AU1972" s="21"/>
      <c r="AV1972" s="21"/>
      <c r="AW1972" s="21"/>
      <c r="AX1972" s="21"/>
      <c r="AY1972" s="21"/>
      <c r="AZ1972" s="21"/>
      <c r="BA1972" s="21"/>
      <c r="BB1972" s="21"/>
    </row>
    <row r="1973" spans="3:54" s="23" customFormat="1" ht="12.75">
      <c r="C1973" s="22"/>
      <c r="D1973" s="22"/>
      <c r="F1973" s="22"/>
      <c r="G1973" s="22"/>
      <c r="H1973" s="22"/>
      <c r="J1973" s="22"/>
      <c r="K1973" s="22"/>
      <c r="L1973" s="22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  <c r="Z1973" s="21"/>
      <c r="AA1973" s="21"/>
      <c r="AB1973" s="21"/>
      <c r="AC1973" s="21"/>
      <c r="AD1973" s="21"/>
      <c r="AE1973" s="21"/>
      <c r="AF1973" s="21"/>
      <c r="AG1973" s="21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21"/>
      <c r="AR1973" s="21"/>
      <c r="AS1973" s="21"/>
      <c r="AT1973" s="21"/>
      <c r="AU1973" s="21"/>
      <c r="AV1973" s="21"/>
      <c r="AW1973" s="21"/>
      <c r="AX1973" s="21"/>
      <c r="AY1973" s="21"/>
      <c r="AZ1973" s="21"/>
      <c r="BA1973" s="21"/>
      <c r="BB1973" s="21"/>
    </row>
    <row r="1974" spans="3:54" s="23" customFormat="1" ht="12.75">
      <c r="C1974" s="22"/>
      <c r="D1974" s="22"/>
      <c r="F1974" s="22"/>
      <c r="G1974" s="22"/>
      <c r="H1974" s="22"/>
      <c r="J1974" s="22"/>
      <c r="K1974" s="22"/>
      <c r="L1974" s="22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21"/>
      <c r="Z1974" s="21"/>
      <c r="AA1974" s="21"/>
      <c r="AB1974" s="21"/>
      <c r="AC1974" s="21"/>
      <c r="AD1974" s="21"/>
      <c r="AE1974" s="21"/>
      <c r="AF1974" s="21"/>
      <c r="AG1974" s="21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21"/>
      <c r="AR1974" s="21"/>
      <c r="AS1974" s="21"/>
      <c r="AT1974" s="21"/>
      <c r="AU1974" s="21"/>
      <c r="AV1974" s="21"/>
      <c r="AW1974" s="21"/>
      <c r="AX1974" s="21"/>
      <c r="AY1974" s="21"/>
      <c r="AZ1974" s="21"/>
      <c r="BA1974" s="21"/>
      <c r="BB1974" s="21"/>
    </row>
    <row r="1975" spans="3:54" s="23" customFormat="1" ht="12.75">
      <c r="C1975" s="22"/>
      <c r="D1975" s="22"/>
      <c r="F1975" s="22"/>
      <c r="G1975" s="22"/>
      <c r="H1975" s="22"/>
      <c r="J1975" s="22"/>
      <c r="K1975" s="22"/>
      <c r="L1975" s="22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21"/>
      <c r="Z1975" s="21"/>
      <c r="AA1975" s="21"/>
      <c r="AB1975" s="21"/>
      <c r="AC1975" s="21"/>
      <c r="AD1975" s="21"/>
      <c r="AE1975" s="21"/>
      <c r="AF1975" s="21"/>
      <c r="AG1975" s="21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21"/>
      <c r="AR1975" s="21"/>
      <c r="AS1975" s="21"/>
      <c r="AT1975" s="21"/>
      <c r="AU1975" s="21"/>
      <c r="AV1975" s="21"/>
      <c r="AW1975" s="21"/>
      <c r="AX1975" s="21"/>
      <c r="AY1975" s="21"/>
      <c r="AZ1975" s="21"/>
      <c r="BA1975" s="21"/>
      <c r="BB1975" s="21"/>
    </row>
    <row r="1976" spans="3:54" s="23" customFormat="1" ht="12.75">
      <c r="C1976" s="22"/>
      <c r="D1976" s="22"/>
      <c r="F1976" s="22"/>
      <c r="G1976" s="22"/>
      <c r="H1976" s="22"/>
      <c r="J1976" s="22"/>
      <c r="K1976" s="22"/>
      <c r="L1976" s="22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21"/>
      <c r="Z1976" s="21"/>
      <c r="AA1976" s="21"/>
      <c r="AB1976" s="21"/>
      <c r="AC1976" s="21"/>
      <c r="AD1976" s="21"/>
      <c r="AE1976" s="21"/>
      <c r="AF1976" s="21"/>
      <c r="AG1976" s="21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21"/>
      <c r="AR1976" s="21"/>
      <c r="AS1976" s="21"/>
      <c r="AT1976" s="21"/>
      <c r="AU1976" s="21"/>
      <c r="AV1976" s="21"/>
      <c r="AW1976" s="21"/>
      <c r="AX1976" s="21"/>
      <c r="AY1976" s="21"/>
      <c r="AZ1976" s="21"/>
      <c r="BA1976" s="21"/>
      <c r="BB1976" s="21"/>
    </row>
    <row r="1977" spans="3:54" s="23" customFormat="1" ht="12.75">
      <c r="C1977" s="22"/>
      <c r="D1977" s="22"/>
      <c r="F1977" s="22"/>
      <c r="G1977" s="22"/>
      <c r="H1977" s="22"/>
      <c r="J1977" s="22"/>
      <c r="K1977" s="22"/>
      <c r="L1977" s="22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21"/>
      <c r="Z1977" s="21"/>
      <c r="AA1977" s="21"/>
      <c r="AB1977" s="21"/>
      <c r="AC1977" s="21"/>
      <c r="AD1977" s="21"/>
      <c r="AE1977" s="21"/>
      <c r="AF1977" s="21"/>
      <c r="AG1977" s="21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21"/>
      <c r="AR1977" s="21"/>
      <c r="AS1977" s="21"/>
      <c r="AT1977" s="21"/>
      <c r="AU1977" s="21"/>
      <c r="AV1977" s="21"/>
      <c r="AW1977" s="21"/>
      <c r="AX1977" s="21"/>
      <c r="AY1977" s="21"/>
      <c r="AZ1977" s="21"/>
      <c r="BA1977" s="21"/>
      <c r="BB1977" s="21"/>
    </row>
    <row r="1978" spans="3:54" s="23" customFormat="1" ht="12.75">
      <c r="C1978" s="22"/>
      <c r="D1978" s="22"/>
      <c r="F1978" s="22"/>
      <c r="G1978" s="22"/>
      <c r="H1978" s="22"/>
      <c r="J1978" s="22"/>
      <c r="K1978" s="22"/>
      <c r="L1978" s="22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21"/>
      <c r="Z1978" s="21"/>
      <c r="AA1978" s="21"/>
      <c r="AB1978" s="21"/>
      <c r="AC1978" s="21"/>
      <c r="AD1978" s="21"/>
      <c r="AE1978" s="21"/>
      <c r="AF1978" s="21"/>
      <c r="AG1978" s="21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21"/>
      <c r="AR1978" s="21"/>
      <c r="AS1978" s="21"/>
      <c r="AT1978" s="21"/>
      <c r="AU1978" s="21"/>
      <c r="AV1978" s="21"/>
      <c r="AW1978" s="21"/>
      <c r="AX1978" s="21"/>
      <c r="AY1978" s="21"/>
      <c r="AZ1978" s="21"/>
      <c r="BA1978" s="21"/>
      <c r="BB1978" s="21"/>
    </row>
    <row r="1979" spans="3:54" s="23" customFormat="1" ht="12.75">
      <c r="C1979" s="22"/>
      <c r="D1979" s="22"/>
      <c r="F1979" s="22"/>
      <c r="G1979" s="22"/>
      <c r="H1979" s="22"/>
      <c r="J1979" s="22"/>
      <c r="K1979" s="22"/>
      <c r="L1979" s="22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21"/>
      <c r="Z1979" s="21"/>
      <c r="AA1979" s="21"/>
      <c r="AB1979" s="21"/>
      <c r="AC1979" s="21"/>
      <c r="AD1979" s="21"/>
      <c r="AE1979" s="21"/>
      <c r="AF1979" s="21"/>
      <c r="AG1979" s="21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21"/>
      <c r="AR1979" s="21"/>
      <c r="AS1979" s="21"/>
      <c r="AT1979" s="21"/>
      <c r="AU1979" s="21"/>
      <c r="AV1979" s="21"/>
      <c r="AW1979" s="21"/>
      <c r="AX1979" s="21"/>
      <c r="AY1979" s="21"/>
      <c r="AZ1979" s="21"/>
      <c r="BA1979" s="21"/>
      <c r="BB1979" s="21"/>
    </row>
    <row r="1980" spans="3:54" s="23" customFormat="1" ht="12.75">
      <c r="C1980" s="22"/>
      <c r="D1980" s="22"/>
      <c r="F1980" s="22"/>
      <c r="G1980" s="22"/>
      <c r="H1980" s="22"/>
      <c r="J1980" s="22"/>
      <c r="K1980" s="22"/>
      <c r="L1980" s="22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21"/>
      <c r="Z1980" s="21"/>
      <c r="AA1980" s="21"/>
      <c r="AB1980" s="21"/>
      <c r="AC1980" s="21"/>
      <c r="AD1980" s="21"/>
      <c r="AE1980" s="21"/>
      <c r="AF1980" s="21"/>
      <c r="AG1980" s="21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21"/>
      <c r="AR1980" s="21"/>
      <c r="AS1980" s="21"/>
      <c r="AT1980" s="21"/>
      <c r="AU1980" s="21"/>
      <c r="AV1980" s="21"/>
      <c r="AW1980" s="21"/>
      <c r="AX1980" s="21"/>
      <c r="AY1980" s="21"/>
      <c r="AZ1980" s="21"/>
      <c r="BA1980" s="21"/>
      <c r="BB1980" s="21"/>
    </row>
    <row r="1981" spans="3:54" s="23" customFormat="1" ht="12.75">
      <c r="C1981" s="22"/>
      <c r="D1981" s="22"/>
      <c r="F1981" s="22"/>
      <c r="G1981" s="22"/>
      <c r="H1981" s="22"/>
      <c r="J1981" s="22"/>
      <c r="K1981" s="22"/>
      <c r="L1981" s="22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21"/>
      <c r="Z1981" s="21"/>
      <c r="AA1981" s="21"/>
      <c r="AB1981" s="21"/>
      <c r="AC1981" s="21"/>
      <c r="AD1981" s="21"/>
      <c r="AE1981" s="21"/>
      <c r="AF1981" s="21"/>
      <c r="AG1981" s="21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21"/>
      <c r="AR1981" s="21"/>
      <c r="AS1981" s="21"/>
      <c r="AT1981" s="21"/>
      <c r="AU1981" s="21"/>
      <c r="AV1981" s="21"/>
      <c r="AW1981" s="21"/>
      <c r="AX1981" s="21"/>
      <c r="AY1981" s="21"/>
      <c r="AZ1981" s="21"/>
      <c r="BA1981" s="21"/>
      <c r="BB1981" s="21"/>
    </row>
    <row r="1982" spans="3:54" s="23" customFormat="1" ht="12.75">
      <c r="C1982" s="22"/>
      <c r="D1982" s="22"/>
      <c r="F1982" s="22"/>
      <c r="G1982" s="22"/>
      <c r="H1982" s="22"/>
      <c r="J1982" s="22"/>
      <c r="K1982" s="22"/>
      <c r="L1982" s="22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21"/>
      <c r="Z1982" s="21"/>
      <c r="AA1982" s="21"/>
      <c r="AB1982" s="21"/>
      <c r="AC1982" s="21"/>
      <c r="AD1982" s="21"/>
      <c r="AE1982" s="21"/>
      <c r="AF1982" s="21"/>
      <c r="AG1982" s="21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21"/>
      <c r="AR1982" s="21"/>
      <c r="AS1982" s="21"/>
      <c r="AT1982" s="21"/>
      <c r="AU1982" s="21"/>
      <c r="AV1982" s="21"/>
      <c r="AW1982" s="21"/>
      <c r="AX1982" s="21"/>
      <c r="AY1982" s="21"/>
      <c r="AZ1982" s="21"/>
      <c r="BA1982" s="21"/>
      <c r="BB1982" s="21"/>
    </row>
    <row r="1983" spans="3:54" s="23" customFormat="1" ht="12.75">
      <c r="C1983" s="22"/>
      <c r="D1983" s="22"/>
      <c r="F1983" s="22"/>
      <c r="G1983" s="22"/>
      <c r="H1983" s="22"/>
      <c r="J1983" s="22"/>
      <c r="K1983" s="22"/>
      <c r="L1983" s="22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21"/>
      <c r="Z1983" s="21"/>
      <c r="AA1983" s="21"/>
      <c r="AB1983" s="21"/>
      <c r="AC1983" s="21"/>
      <c r="AD1983" s="21"/>
      <c r="AE1983" s="21"/>
      <c r="AF1983" s="21"/>
      <c r="AG1983" s="21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21"/>
      <c r="AR1983" s="21"/>
      <c r="AS1983" s="21"/>
      <c r="AT1983" s="21"/>
      <c r="AU1983" s="21"/>
      <c r="AV1983" s="21"/>
      <c r="AW1983" s="21"/>
      <c r="AX1983" s="21"/>
      <c r="AY1983" s="21"/>
      <c r="AZ1983" s="21"/>
      <c r="BA1983" s="21"/>
      <c r="BB1983" s="21"/>
    </row>
    <row r="1984" spans="3:54" s="23" customFormat="1" ht="12.75">
      <c r="C1984" s="22"/>
      <c r="D1984" s="22"/>
      <c r="F1984" s="22"/>
      <c r="G1984" s="22"/>
      <c r="H1984" s="22"/>
      <c r="J1984" s="22"/>
      <c r="K1984" s="22"/>
      <c r="L1984" s="22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21"/>
      <c r="Z1984" s="21"/>
      <c r="AA1984" s="21"/>
      <c r="AB1984" s="21"/>
      <c r="AC1984" s="21"/>
      <c r="AD1984" s="21"/>
      <c r="AE1984" s="21"/>
      <c r="AF1984" s="21"/>
      <c r="AG1984" s="21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21"/>
      <c r="AR1984" s="21"/>
      <c r="AS1984" s="21"/>
      <c r="AT1984" s="21"/>
      <c r="AU1984" s="21"/>
      <c r="AV1984" s="21"/>
      <c r="AW1984" s="21"/>
      <c r="AX1984" s="21"/>
      <c r="AY1984" s="21"/>
      <c r="AZ1984" s="21"/>
      <c r="BA1984" s="21"/>
      <c r="BB1984" s="21"/>
    </row>
    <row r="1985" spans="3:54" s="23" customFormat="1" ht="12.75">
      <c r="C1985" s="22"/>
      <c r="D1985" s="22"/>
      <c r="F1985" s="22"/>
      <c r="G1985" s="22"/>
      <c r="H1985" s="22"/>
      <c r="J1985" s="22"/>
      <c r="K1985" s="22"/>
      <c r="L1985" s="22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21"/>
      <c r="Z1985" s="21"/>
      <c r="AA1985" s="21"/>
      <c r="AB1985" s="21"/>
      <c r="AC1985" s="21"/>
      <c r="AD1985" s="21"/>
      <c r="AE1985" s="21"/>
      <c r="AF1985" s="21"/>
      <c r="AG1985" s="21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21"/>
      <c r="AR1985" s="21"/>
      <c r="AS1985" s="21"/>
      <c r="AT1985" s="21"/>
      <c r="AU1985" s="21"/>
      <c r="AV1985" s="21"/>
      <c r="AW1985" s="21"/>
      <c r="AX1985" s="21"/>
      <c r="AY1985" s="21"/>
      <c r="AZ1985" s="21"/>
      <c r="BA1985" s="21"/>
      <c r="BB1985" s="21"/>
    </row>
    <row r="1986" spans="3:54" s="23" customFormat="1" ht="12.75">
      <c r="C1986" s="22"/>
      <c r="D1986" s="22"/>
      <c r="F1986" s="22"/>
      <c r="G1986" s="22"/>
      <c r="H1986" s="22"/>
      <c r="J1986" s="22"/>
      <c r="K1986" s="22"/>
      <c r="L1986" s="22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  <c r="Z1986" s="21"/>
      <c r="AA1986" s="21"/>
      <c r="AB1986" s="21"/>
      <c r="AC1986" s="21"/>
      <c r="AD1986" s="21"/>
      <c r="AE1986" s="21"/>
      <c r="AF1986" s="21"/>
      <c r="AG1986" s="21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21"/>
      <c r="AR1986" s="21"/>
      <c r="AS1986" s="21"/>
      <c r="AT1986" s="21"/>
      <c r="AU1986" s="21"/>
      <c r="AV1986" s="21"/>
      <c r="AW1986" s="21"/>
      <c r="AX1986" s="21"/>
      <c r="AY1986" s="21"/>
      <c r="AZ1986" s="21"/>
      <c r="BA1986" s="21"/>
      <c r="BB1986" s="21"/>
    </row>
    <row r="1987" spans="3:54" s="23" customFormat="1" ht="12.75">
      <c r="C1987" s="22"/>
      <c r="D1987" s="22"/>
      <c r="F1987" s="22"/>
      <c r="G1987" s="22"/>
      <c r="H1987" s="22"/>
      <c r="J1987" s="22"/>
      <c r="K1987" s="22"/>
      <c r="L1987" s="22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21"/>
      <c r="Z1987" s="21"/>
      <c r="AA1987" s="21"/>
      <c r="AB1987" s="21"/>
      <c r="AC1987" s="21"/>
      <c r="AD1987" s="21"/>
      <c r="AE1987" s="21"/>
      <c r="AF1987" s="21"/>
      <c r="AG1987" s="21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21"/>
      <c r="AR1987" s="21"/>
      <c r="AS1987" s="21"/>
      <c r="AT1987" s="21"/>
      <c r="AU1987" s="21"/>
      <c r="AV1987" s="21"/>
      <c r="AW1987" s="21"/>
      <c r="AX1987" s="21"/>
      <c r="AY1987" s="21"/>
      <c r="AZ1987" s="21"/>
      <c r="BA1987" s="21"/>
      <c r="BB1987" s="21"/>
    </row>
    <row r="1988" spans="3:54" s="23" customFormat="1" ht="12.75">
      <c r="C1988" s="22"/>
      <c r="D1988" s="22"/>
      <c r="F1988" s="22"/>
      <c r="G1988" s="22"/>
      <c r="H1988" s="22"/>
      <c r="J1988" s="22"/>
      <c r="K1988" s="22"/>
      <c r="L1988" s="22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21"/>
      <c r="Z1988" s="21"/>
      <c r="AA1988" s="21"/>
      <c r="AB1988" s="21"/>
      <c r="AC1988" s="21"/>
      <c r="AD1988" s="21"/>
      <c r="AE1988" s="21"/>
      <c r="AF1988" s="21"/>
      <c r="AG1988" s="21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21"/>
      <c r="AR1988" s="21"/>
      <c r="AS1988" s="21"/>
      <c r="AT1988" s="21"/>
      <c r="AU1988" s="21"/>
      <c r="AV1988" s="21"/>
      <c r="AW1988" s="21"/>
      <c r="AX1988" s="21"/>
      <c r="AY1988" s="21"/>
      <c r="AZ1988" s="21"/>
      <c r="BA1988" s="21"/>
      <c r="BB1988" s="21"/>
    </row>
    <row r="1989" spans="3:54" s="23" customFormat="1" ht="12.75">
      <c r="C1989" s="22"/>
      <c r="D1989" s="22"/>
      <c r="F1989" s="22"/>
      <c r="G1989" s="22"/>
      <c r="H1989" s="22"/>
      <c r="J1989" s="22"/>
      <c r="K1989" s="22"/>
      <c r="L1989" s="22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21"/>
      <c r="Z1989" s="21"/>
      <c r="AA1989" s="21"/>
      <c r="AB1989" s="21"/>
      <c r="AC1989" s="21"/>
      <c r="AD1989" s="21"/>
      <c r="AE1989" s="21"/>
      <c r="AF1989" s="21"/>
      <c r="AG1989" s="21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21"/>
      <c r="AR1989" s="21"/>
      <c r="AS1989" s="21"/>
      <c r="AT1989" s="21"/>
      <c r="AU1989" s="21"/>
      <c r="AV1989" s="21"/>
      <c r="AW1989" s="21"/>
      <c r="AX1989" s="21"/>
      <c r="AY1989" s="21"/>
      <c r="AZ1989" s="21"/>
      <c r="BA1989" s="21"/>
      <c r="BB1989" s="21"/>
    </row>
    <row r="1990" spans="3:54" s="23" customFormat="1" ht="12.75">
      <c r="C1990" s="22"/>
      <c r="D1990" s="22"/>
      <c r="F1990" s="22"/>
      <c r="G1990" s="22"/>
      <c r="H1990" s="22"/>
      <c r="J1990" s="22"/>
      <c r="K1990" s="22"/>
      <c r="L1990" s="22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21"/>
      <c r="Z1990" s="21"/>
      <c r="AA1990" s="21"/>
      <c r="AB1990" s="21"/>
      <c r="AC1990" s="21"/>
      <c r="AD1990" s="21"/>
      <c r="AE1990" s="21"/>
      <c r="AF1990" s="21"/>
      <c r="AG1990" s="21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21"/>
      <c r="AR1990" s="21"/>
      <c r="AS1990" s="21"/>
      <c r="AT1990" s="21"/>
      <c r="AU1990" s="21"/>
      <c r="AV1990" s="21"/>
      <c r="AW1990" s="21"/>
      <c r="AX1990" s="21"/>
      <c r="AY1990" s="21"/>
      <c r="AZ1990" s="21"/>
      <c r="BA1990" s="21"/>
      <c r="BB1990" s="21"/>
    </row>
    <row r="1991" spans="3:54" s="23" customFormat="1" ht="12.75">
      <c r="C1991" s="22"/>
      <c r="D1991" s="22"/>
      <c r="F1991" s="22"/>
      <c r="G1991" s="22"/>
      <c r="H1991" s="22"/>
      <c r="J1991" s="22"/>
      <c r="K1991" s="22"/>
      <c r="L1991" s="22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21"/>
      <c r="Z1991" s="21"/>
      <c r="AA1991" s="21"/>
      <c r="AB1991" s="21"/>
      <c r="AC1991" s="21"/>
      <c r="AD1991" s="21"/>
      <c r="AE1991" s="21"/>
      <c r="AF1991" s="21"/>
      <c r="AG1991" s="21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21"/>
      <c r="AR1991" s="21"/>
      <c r="AS1991" s="21"/>
      <c r="AT1991" s="21"/>
      <c r="AU1991" s="21"/>
      <c r="AV1991" s="21"/>
      <c r="AW1991" s="21"/>
      <c r="AX1991" s="21"/>
      <c r="AY1991" s="21"/>
      <c r="AZ1991" s="21"/>
      <c r="BA1991" s="21"/>
      <c r="BB1991" s="21"/>
    </row>
    <row r="1992" spans="3:54" s="23" customFormat="1" ht="12.75">
      <c r="C1992" s="22"/>
      <c r="D1992" s="22"/>
      <c r="F1992" s="22"/>
      <c r="G1992" s="22"/>
      <c r="H1992" s="22"/>
      <c r="J1992" s="22"/>
      <c r="K1992" s="22"/>
      <c r="L1992" s="22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21"/>
      <c r="Z1992" s="21"/>
      <c r="AA1992" s="21"/>
      <c r="AB1992" s="21"/>
      <c r="AC1992" s="21"/>
      <c r="AD1992" s="21"/>
      <c r="AE1992" s="21"/>
      <c r="AF1992" s="21"/>
      <c r="AG1992" s="21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21"/>
      <c r="AR1992" s="21"/>
      <c r="AS1992" s="21"/>
      <c r="AT1992" s="21"/>
      <c r="AU1992" s="21"/>
      <c r="AV1992" s="21"/>
      <c r="AW1992" s="21"/>
      <c r="AX1992" s="21"/>
      <c r="AY1992" s="21"/>
      <c r="AZ1992" s="21"/>
      <c r="BA1992" s="21"/>
      <c r="BB1992" s="21"/>
    </row>
    <row r="1993" spans="3:54" s="23" customFormat="1" ht="12.75">
      <c r="C1993" s="22"/>
      <c r="D1993" s="22"/>
      <c r="F1993" s="22"/>
      <c r="G1993" s="22"/>
      <c r="H1993" s="22"/>
      <c r="J1993" s="22"/>
      <c r="K1993" s="22"/>
      <c r="L1993" s="22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21"/>
      <c r="Z1993" s="21"/>
      <c r="AA1993" s="21"/>
      <c r="AB1993" s="21"/>
      <c r="AC1993" s="21"/>
      <c r="AD1993" s="21"/>
      <c r="AE1993" s="21"/>
      <c r="AF1993" s="21"/>
      <c r="AG1993" s="21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21"/>
      <c r="AR1993" s="21"/>
      <c r="AS1993" s="21"/>
      <c r="AT1993" s="21"/>
      <c r="AU1993" s="21"/>
      <c r="AV1993" s="21"/>
      <c r="AW1993" s="21"/>
      <c r="AX1993" s="21"/>
      <c r="AY1993" s="21"/>
      <c r="AZ1993" s="21"/>
      <c r="BA1993" s="21"/>
      <c r="BB1993" s="21"/>
    </row>
    <row r="1994" spans="3:54" s="23" customFormat="1" ht="12.75">
      <c r="C1994" s="22"/>
      <c r="D1994" s="22"/>
      <c r="F1994" s="22"/>
      <c r="G1994" s="22"/>
      <c r="H1994" s="22"/>
      <c r="J1994" s="22"/>
      <c r="K1994" s="22"/>
      <c r="L1994" s="22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21"/>
      <c r="Z1994" s="21"/>
      <c r="AA1994" s="21"/>
      <c r="AB1994" s="21"/>
      <c r="AC1994" s="21"/>
      <c r="AD1994" s="21"/>
      <c r="AE1994" s="21"/>
      <c r="AF1994" s="21"/>
      <c r="AG1994" s="21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21"/>
      <c r="AR1994" s="21"/>
      <c r="AS1994" s="21"/>
      <c r="AT1994" s="21"/>
      <c r="AU1994" s="21"/>
      <c r="AV1994" s="21"/>
      <c r="AW1994" s="21"/>
      <c r="AX1994" s="21"/>
      <c r="AY1994" s="21"/>
      <c r="AZ1994" s="21"/>
      <c r="BA1994" s="21"/>
      <c r="BB1994" s="21"/>
    </row>
    <row r="1995" spans="3:54" s="23" customFormat="1" ht="12.75">
      <c r="C1995" s="22"/>
      <c r="D1995" s="22"/>
      <c r="F1995" s="22"/>
      <c r="G1995" s="22"/>
      <c r="H1995" s="22"/>
      <c r="J1995" s="22"/>
      <c r="K1995" s="22"/>
      <c r="L1995" s="22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21"/>
      <c r="Z1995" s="21"/>
      <c r="AA1995" s="21"/>
      <c r="AB1995" s="21"/>
      <c r="AC1995" s="21"/>
      <c r="AD1995" s="21"/>
      <c r="AE1995" s="21"/>
      <c r="AF1995" s="21"/>
      <c r="AG1995" s="21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21"/>
      <c r="AR1995" s="21"/>
      <c r="AS1995" s="21"/>
      <c r="AT1995" s="21"/>
      <c r="AU1995" s="21"/>
      <c r="AV1995" s="21"/>
      <c r="AW1995" s="21"/>
      <c r="AX1995" s="21"/>
      <c r="AY1995" s="21"/>
      <c r="AZ1995" s="21"/>
      <c r="BA1995" s="21"/>
      <c r="BB1995" s="21"/>
    </row>
    <row r="1996" spans="3:54" s="23" customFormat="1" ht="12.75">
      <c r="C1996" s="22"/>
      <c r="D1996" s="22"/>
      <c r="F1996" s="22"/>
      <c r="G1996" s="22"/>
      <c r="H1996" s="22"/>
      <c r="J1996" s="22"/>
      <c r="K1996" s="22"/>
      <c r="L1996" s="22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21"/>
      <c r="Z1996" s="21"/>
      <c r="AA1996" s="21"/>
      <c r="AB1996" s="21"/>
      <c r="AC1996" s="21"/>
      <c r="AD1996" s="21"/>
      <c r="AE1996" s="21"/>
      <c r="AF1996" s="21"/>
      <c r="AG1996" s="21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21"/>
      <c r="AR1996" s="21"/>
      <c r="AS1996" s="21"/>
      <c r="AT1996" s="21"/>
      <c r="AU1996" s="21"/>
      <c r="AV1996" s="21"/>
      <c r="AW1996" s="21"/>
      <c r="AX1996" s="21"/>
      <c r="AY1996" s="21"/>
      <c r="AZ1996" s="21"/>
      <c r="BA1996" s="21"/>
      <c r="BB1996" s="21"/>
    </row>
    <row r="1997" spans="3:54" s="23" customFormat="1" ht="12.75">
      <c r="C1997" s="22"/>
      <c r="D1997" s="22"/>
      <c r="F1997" s="22"/>
      <c r="G1997" s="22"/>
      <c r="H1997" s="22"/>
      <c r="J1997" s="22"/>
      <c r="K1997" s="22"/>
      <c r="L1997" s="22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21"/>
      <c r="Z1997" s="21"/>
      <c r="AA1997" s="21"/>
      <c r="AB1997" s="21"/>
      <c r="AC1997" s="21"/>
      <c r="AD1997" s="21"/>
      <c r="AE1997" s="21"/>
      <c r="AF1997" s="21"/>
      <c r="AG1997" s="21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21"/>
      <c r="AR1997" s="21"/>
      <c r="AS1997" s="21"/>
      <c r="AT1997" s="21"/>
      <c r="AU1997" s="21"/>
      <c r="AV1997" s="21"/>
      <c r="AW1997" s="21"/>
      <c r="AX1997" s="21"/>
      <c r="AY1997" s="21"/>
      <c r="AZ1997" s="21"/>
      <c r="BA1997" s="21"/>
      <c r="BB1997" s="21"/>
    </row>
    <row r="1998" spans="3:54" s="23" customFormat="1" ht="12.75">
      <c r="C1998" s="22"/>
      <c r="D1998" s="22"/>
      <c r="F1998" s="22"/>
      <c r="G1998" s="22"/>
      <c r="H1998" s="22"/>
      <c r="J1998" s="22"/>
      <c r="K1998" s="22"/>
      <c r="L1998" s="22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21"/>
      <c r="Z1998" s="21"/>
      <c r="AA1998" s="21"/>
      <c r="AB1998" s="21"/>
      <c r="AC1998" s="21"/>
      <c r="AD1998" s="21"/>
      <c r="AE1998" s="21"/>
      <c r="AF1998" s="21"/>
      <c r="AG1998" s="21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21"/>
      <c r="AR1998" s="21"/>
      <c r="AS1998" s="21"/>
      <c r="AT1998" s="21"/>
      <c r="AU1998" s="21"/>
      <c r="AV1998" s="21"/>
      <c r="AW1998" s="21"/>
      <c r="AX1998" s="21"/>
      <c r="AY1998" s="21"/>
      <c r="AZ1998" s="21"/>
      <c r="BA1998" s="21"/>
      <c r="BB1998" s="21"/>
    </row>
    <row r="1999" spans="3:54" s="23" customFormat="1" ht="12.75">
      <c r="C1999" s="22"/>
      <c r="D1999" s="22"/>
      <c r="F1999" s="22"/>
      <c r="G1999" s="22"/>
      <c r="H1999" s="22"/>
      <c r="J1999" s="22"/>
      <c r="K1999" s="22"/>
      <c r="L1999" s="22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21"/>
      <c r="Z1999" s="21"/>
      <c r="AA1999" s="21"/>
      <c r="AB1999" s="21"/>
      <c r="AC1999" s="21"/>
      <c r="AD1999" s="21"/>
      <c r="AE1999" s="21"/>
      <c r="AF1999" s="21"/>
      <c r="AG1999" s="21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21"/>
      <c r="AR1999" s="21"/>
      <c r="AS1999" s="21"/>
      <c r="AT1999" s="21"/>
      <c r="AU1999" s="21"/>
      <c r="AV1999" s="21"/>
      <c r="AW1999" s="21"/>
      <c r="AX1999" s="21"/>
      <c r="AY1999" s="21"/>
      <c r="AZ1999" s="21"/>
      <c r="BA1999" s="21"/>
      <c r="BB1999" s="21"/>
    </row>
    <row r="2000" spans="3:54" s="23" customFormat="1" ht="12.75">
      <c r="C2000" s="22"/>
      <c r="D2000" s="22"/>
      <c r="F2000" s="22"/>
      <c r="G2000" s="22"/>
      <c r="H2000" s="22"/>
      <c r="J2000" s="22"/>
      <c r="K2000" s="22"/>
      <c r="L2000" s="22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21"/>
      <c r="Z2000" s="21"/>
      <c r="AA2000" s="21"/>
      <c r="AB2000" s="21"/>
      <c r="AC2000" s="21"/>
      <c r="AD2000" s="21"/>
      <c r="AE2000" s="21"/>
      <c r="AF2000" s="21"/>
      <c r="AG2000" s="21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21"/>
      <c r="AR2000" s="21"/>
      <c r="AS2000" s="21"/>
      <c r="AT2000" s="21"/>
      <c r="AU2000" s="21"/>
      <c r="AV2000" s="21"/>
      <c r="AW2000" s="21"/>
      <c r="AX2000" s="21"/>
      <c r="AY2000" s="21"/>
      <c r="AZ2000" s="21"/>
      <c r="BA2000" s="21"/>
      <c r="BB2000" s="21"/>
    </row>
    <row r="2001" spans="3:54" s="23" customFormat="1" ht="12.75">
      <c r="C2001" s="22"/>
      <c r="D2001" s="22"/>
      <c r="F2001" s="22"/>
      <c r="G2001" s="22"/>
      <c r="H2001" s="22"/>
      <c r="J2001" s="22"/>
      <c r="K2001" s="22"/>
      <c r="L2001" s="22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21"/>
      <c r="Z2001" s="21"/>
      <c r="AA2001" s="21"/>
      <c r="AB2001" s="21"/>
      <c r="AC2001" s="21"/>
      <c r="AD2001" s="21"/>
      <c r="AE2001" s="21"/>
      <c r="AF2001" s="21"/>
      <c r="AG2001" s="21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21"/>
      <c r="AR2001" s="21"/>
      <c r="AS2001" s="21"/>
      <c r="AT2001" s="21"/>
      <c r="AU2001" s="21"/>
      <c r="AV2001" s="21"/>
      <c r="AW2001" s="21"/>
      <c r="AX2001" s="21"/>
      <c r="AY2001" s="21"/>
      <c r="AZ2001" s="21"/>
      <c r="BA2001" s="21"/>
      <c r="BB2001" s="21"/>
    </row>
    <row r="2002" spans="3:54" s="23" customFormat="1" ht="12.75">
      <c r="C2002" s="22"/>
      <c r="D2002" s="22"/>
      <c r="F2002" s="22"/>
      <c r="G2002" s="22"/>
      <c r="H2002" s="22"/>
      <c r="J2002" s="22"/>
      <c r="K2002" s="22"/>
      <c r="L2002" s="22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21"/>
      <c r="Z2002" s="21"/>
      <c r="AA2002" s="21"/>
      <c r="AB2002" s="21"/>
      <c r="AC2002" s="21"/>
      <c r="AD2002" s="21"/>
      <c r="AE2002" s="21"/>
      <c r="AF2002" s="21"/>
      <c r="AG2002" s="21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21"/>
      <c r="AR2002" s="21"/>
      <c r="AS2002" s="21"/>
      <c r="AT2002" s="21"/>
      <c r="AU2002" s="21"/>
      <c r="AV2002" s="21"/>
      <c r="AW2002" s="21"/>
      <c r="AX2002" s="21"/>
      <c r="AY2002" s="21"/>
      <c r="AZ2002" s="21"/>
      <c r="BA2002" s="21"/>
      <c r="BB2002" s="21"/>
    </row>
    <row r="2003" spans="3:54" s="23" customFormat="1" ht="12.75">
      <c r="C2003" s="22"/>
      <c r="D2003" s="22"/>
      <c r="F2003" s="22"/>
      <c r="G2003" s="22"/>
      <c r="H2003" s="22"/>
      <c r="J2003" s="22"/>
      <c r="K2003" s="22"/>
      <c r="L2003" s="22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/>
      <c r="Z2003" s="21"/>
      <c r="AA2003" s="21"/>
      <c r="AB2003" s="21"/>
      <c r="AC2003" s="21"/>
      <c r="AD2003" s="21"/>
      <c r="AE2003" s="21"/>
      <c r="AF2003" s="21"/>
      <c r="AG2003" s="21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21"/>
      <c r="AR2003" s="21"/>
      <c r="AS2003" s="21"/>
      <c r="AT2003" s="21"/>
      <c r="AU2003" s="21"/>
      <c r="AV2003" s="21"/>
      <c r="AW2003" s="21"/>
      <c r="AX2003" s="21"/>
      <c r="AY2003" s="21"/>
      <c r="AZ2003" s="21"/>
      <c r="BA2003" s="21"/>
      <c r="BB2003" s="21"/>
    </row>
    <row r="2004" spans="3:54" s="23" customFormat="1" ht="12.75">
      <c r="C2004" s="22"/>
      <c r="D2004" s="22"/>
      <c r="F2004" s="22"/>
      <c r="G2004" s="22"/>
      <c r="H2004" s="22"/>
      <c r="J2004" s="22"/>
      <c r="K2004" s="22"/>
      <c r="L2004" s="22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21"/>
      <c r="Z2004" s="21"/>
      <c r="AA2004" s="21"/>
      <c r="AB2004" s="21"/>
      <c r="AC2004" s="21"/>
      <c r="AD2004" s="21"/>
      <c r="AE2004" s="21"/>
      <c r="AF2004" s="21"/>
      <c r="AG2004" s="21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21"/>
      <c r="AR2004" s="21"/>
      <c r="AS2004" s="21"/>
      <c r="AT2004" s="21"/>
      <c r="AU2004" s="21"/>
      <c r="AV2004" s="21"/>
      <c r="AW2004" s="21"/>
      <c r="AX2004" s="21"/>
      <c r="AY2004" s="21"/>
      <c r="AZ2004" s="21"/>
      <c r="BA2004" s="21"/>
      <c r="BB2004" s="21"/>
    </row>
    <row r="2005" spans="3:54" s="23" customFormat="1" ht="12.75">
      <c r="C2005" s="22"/>
      <c r="D2005" s="22"/>
      <c r="F2005" s="22"/>
      <c r="G2005" s="22"/>
      <c r="H2005" s="22"/>
      <c r="J2005" s="22"/>
      <c r="K2005" s="22"/>
      <c r="L2005" s="22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21"/>
      <c r="Z2005" s="21"/>
      <c r="AA2005" s="21"/>
      <c r="AB2005" s="21"/>
      <c r="AC2005" s="21"/>
      <c r="AD2005" s="21"/>
      <c r="AE2005" s="21"/>
      <c r="AF2005" s="21"/>
      <c r="AG2005" s="21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21"/>
      <c r="AR2005" s="21"/>
      <c r="AS2005" s="21"/>
      <c r="AT2005" s="21"/>
      <c r="AU2005" s="21"/>
      <c r="AV2005" s="21"/>
      <c r="AW2005" s="21"/>
      <c r="AX2005" s="21"/>
      <c r="AY2005" s="21"/>
      <c r="AZ2005" s="21"/>
      <c r="BA2005" s="21"/>
      <c r="BB2005" s="21"/>
    </row>
    <row r="2006" spans="3:54" s="23" customFormat="1" ht="12.75">
      <c r="C2006" s="22"/>
      <c r="D2006" s="22"/>
      <c r="F2006" s="22"/>
      <c r="G2006" s="22"/>
      <c r="H2006" s="22"/>
      <c r="J2006" s="22"/>
      <c r="K2006" s="22"/>
      <c r="L2006" s="22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21"/>
      <c r="Z2006" s="21"/>
      <c r="AA2006" s="21"/>
      <c r="AB2006" s="21"/>
      <c r="AC2006" s="21"/>
      <c r="AD2006" s="21"/>
      <c r="AE2006" s="21"/>
      <c r="AF2006" s="21"/>
      <c r="AG2006" s="21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21"/>
      <c r="AR2006" s="21"/>
      <c r="AS2006" s="21"/>
      <c r="AT2006" s="21"/>
      <c r="AU2006" s="21"/>
      <c r="AV2006" s="21"/>
      <c r="AW2006" s="21"/>
      <c r="AX2006" s="21"/>
      <c r="AY2006" s="21"/>
      <c r="AZ2006" s="21"/>
      <c r="BA2006" s="21"/>
      <c r="BB2006" s="21"/>
    </row>
    <row r="2007" spans="3:54" s="23" customFormat="1" ht="12.75">
      <c r="C2007" s="22"/>
      <c r="D2007" s="22"/>
      <c r="F2007" s="22"/>
      <c r="G2007" s="22"/>
      <c r="H2007" s="22"/>
      <c r="J2007" s="22"/>
      <c r="K2007" s="22"/>
      <c r="L2007" s="22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21"/>
      <c r="Z2007" s="21"/>
      <c r="AA2007" s="21"/>
      <c r="AB2007" s="21"/>
      <c r="AC2007" s="21"/>
      <c r="AD2007" s="21"/>
      <c r="AE2007" s="21"/>
      <c r="AF2007" s="21"/>
      <c r="AG2007" s="21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21"/>
      <c r="AR2007" s="21"/>
      <c r="AS2007" s="21"/>
      <c r="AT2007" s="21"/>
      <c r="AU2007" s="21"/>
      <c r="AV2007" s="21"/>
      <c r="AW2007" s="21"/>
      <c r="AX2007" s="21"/>
      <c r="AY2007" s="21"/>
      <c r="AZ2007" s="21"/>
      <c r="BA2007" s="21"/>
      <c r="BB2007" s="21"/>
    </row>
    <row r="2008" spans="3:54" s="23" customFormat="1" ht="12.75">
      <c r="C2008" s="22"/>
      <c r="D2008" s="22"/>
      <c r="F2008" s="22"/>
      <c r="G2008" s="22"/>
      <c r="H2008" s="22"/>
      <c r="J2008" s="22"/>
      <c r="K2008" s="22"/>
      <c r="L2008" s="22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21"/>
      <c r="Z2008" s="21"/>
      <c r="AA2008" s="21"/>
      <c r="AB2008" s="21"/>
      <c r="AC2008" s="21"/>
      <c r="AD2008" s="21"/>
      <c r="AE2008" s="21"/>
      <c r="AF2008" s="21"/>
      <c r="AG2008" s="21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21"/>
      <c r="AR2008" s="21"/>
      <c r="AS2008" s="21"/>
      <c r="AT2008" s="21"/>
      <c r="AU2008" s="21"/>
      <c r="AV2008" s="21"/>
      <c r="AW2008" s="21"/>
      <c r="AX2008" s="21"/>
      <c r="AY2008" s="21"/>
      <c r="AZ2008" s="21"/>
      <c r="BA2008" s="21"/>
      <c r="BB2008" s="21"/>
    </row>
    <row r="2009" spans="3:54" s="23" customFormat="1" ht="12.75">
      <c r="C2009" s="22"/>
      <c r="D2009" s="22"/>
      <c r="F2009" s="22"/>
      <c r="G2009" s="22"/>
      <c r="H2009" s="22"/>
      <c r="J2009" s="22"/>
      <c r="K2009" s="22"/>
      <c r="L2009" s="22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21"/>
      <c r="Z2009" s="21"/>
      <c r="AA2009" s="21"/>
      <c r="AB2009" s="21"/>
      <c r="AC2009" s="21"/>
      <c r="AD2009" s="21"/>
      <c r="AE2009" s="21"/>
      <c r="AF2009" s="21"/>
      <c r="AG2009" s="21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21"/>
      <c r="AR2009" s="21"/>
      <c r="AS2009" s="21"/>
      <c r="AT2009" s="21"/>
      <c r="AU2009" s="21"/>
      <c r="AV2009" s="21"/>
      <c r="AW2009" s="21"/>
      <c r="AX2009" s="21"/>
      <c r="AY2009" s="21"/>
      <c r="AZ2009" s="21"/>
      <c r="BA2009" s="21"/>
      <c r="BB2009" s="21"/>
    </row>
    <row r="2010" spans="3:54" s="23" customFormat="1" ht="12.75">
      <c r="C2010" s="22"/>
      <c r="D2010" s="22"/>
      <c r="F2010" s="22"/>
      <c r="G2010" s="22"/>
      <c r="H2010" s="22"/>
      <c r="J2010" s="22"/>
      <c r="K2010" s="22"/>
      <c r="L2010" s="22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21"/>
      <c r="Z2010" s="21"/>
      <c r="AA2010" s="21"/>
      <c r="AB2010" s="21"/>
      <c r="AC2010" s="21"/>
      <c r="AD2010" s="21"/>
      <c r="AE2010" s="21"/>
      <c r="AF2010" s="21"/>
      <c r="AG2010" s="21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21"/>
      <c r="AR2010" s="21"/>
      <c r="AS2010" s="21"/>
      <c r="AT2010" s="21"/>
      <c r="AU2010" s="21"/>
      <c r="AV2010" s="21"/>
      <c r="AW2010" s="21"/>
      <c r="AX2010" s="21"/>
      <c r="AY2010" s="21"/>
      <c r="AZ2010" s="21"/>
      <c r="BA2010" s="21"/>
      <c r="BB2010" s="21"/>
    </row>
    <row r="2011" spans="3:54" s="23" customFormat="1" ht="12.75">
      <c r="C2011" s="22"/>
      <c r="D2011" s="22"/>
      <c r="F2011" s="22"/>
      <c r="G2011" s="22"/>
      <c r="H2011" s="22"/>
      <c r="J2011" s="22"/>
      <c r="K2011" s="22"/>
      <c r="L2011" s="22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21"/>
      <c r="Z2011" s="21"/>
      <c r="AA2011" s="21"/>
      <c r="AB2011" s="21"/>
      <c r="AC2011" s="21"/>
      <c r="AD2011" s="21"/>
      <c r="AE2011" s="21"/>
      <c r="AF2011" s="21"/>
      <c r="AG2011" s="21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21"/>
      <c r="AR2011" s="21"/>
      <c r="AS2011" s="21"/>
      <c r="AT2011" s="21"/>
      <c r="AU2011" s="21"/>
      <c r="AV2011" s="21"/>
      <c r="AW2011" s="21"/>
      <c r="AX2011" s="21"/>
      <c r="AY2011" s="21"/>
      <c r="AZ2011" s="21"/>
      <c r="BA2011" s="21"/>
      <c r="BB2011" s="21"/>
    </row>
    <row r="2012" spans="3:54" s="23" customFormat="1" ht="12.75">
      <c r="C2012" s="22"/>
      <c r="D2012" s="22"/>
      <c r="F2012" s="22"/>
      <c r="G2012" s="22"/>
      <c r="H2012" s="22"/>
      <c r="J2012" s="22"/>
      <c r="K2012" s="22"/>
      <c r="L2012" s="22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21"/>
      <c r="Z2012" s="21"/>
      <c r="AA2012" s="21"/>
      <c r="AB2012" s="21"/>
      <c r="AC2012" s="21"/>
      <c r="AD2012" s="21"/>
      <c r="AE2012" s="21"/>
      <c r="AF2012" s="21"/>
      <c r="AG2012" s="21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21"/>
      <c r="AR2012" s="21"/>
      <c r="AS2012" s="21"/>
      <c r="AT2012" s="21"/>
      <c r="AU2012" s="21"/>
      <c r="AV2012" s="21"/>
      <c r="AW2012" s="21"/>
      <c r="AX2012" s="21"/>
      <c r="AY2012" s="21"/>
      <c r="AZ2012" s="21"/>
      <c r="BA2012" s="21"/>
      <c r="BB2012" s="21"/>
    </row>
    <row r="2013" spans="3:54" s="23" customFormat="1" ht="12.75">
      <c r="C2013" s="22"/>
      <c r="D2013" s="22"/>
      <c r="F2013" s="22"/>
      <c r="G2013" s="22"/>
      <c r="H2013" s="22"/>
      <c r="J2013" s="22"/>
      <c r="K2013" s="22"/>
      <c r="L2013" s="22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21"/>
      <c r="Z2013" s="21"/>
      <c r="AA2013" s="21"/>
      <c r="AB2013" s="21"/>
      <c r="AC2013" s="21"/>
      <c r="AD2013" s="21"/>
      <c r="AE2013" s="21"/>
      <c r="AF2013" s="21"/>
      <c r="AG2013" s="21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21"/>
      <c r="AR2013" s="21"/>
      <c r="AS2013" s="21"/>
      <c r="AT2013" s="21"/>
      <c r="AU2013" s="21"/>
      <c r="AV2013" s="21"/>
      <c r="AW2013" s="21"/>
      <c r="AX2013" s="21"/>
      <c r="AY2013" s="21"/>
      <c r="AZ2013" s="21"/>
      <c r="BA2013" s="21"/>
      <c r="BB2013" s="21"/>
    </row>
    <row r="2014" spans="3:54" s="23" customFormat="1" ht="12.75">
      <c r="C2014" s="22"/>
      <c r="D2014" s="22"/>
      <c r="F2014" s="22"/>
      <c r="G2014" s="22"/>
      <c r="H2014" s="22"/>
      <c r="J2014" s="22"/>
      <c r="K2014" s="22"/>
      <c r="L2014" s="22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21"/>
      <c r="Z2014" s="21"/>
      <c r="AA2014" s="21"/>
      <c r="AB2014" s="21"/>
      <c r="AC2014" s="21"/>
      <c r="AD2014" s="21"/>
      <c r="AE2014" s="21"/>
      <c r="AF2014" s="21"/>
      <c r="AG2014" s="21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21"/>
      <c r="AR2014" s="21"/>
      <c r="AS2014" s="21"/>
      <c r="AT2014" s="21"/>
      <c r="AU2014" s="21"/>
      <c r="AV2014" s="21"/>
      <c r="AW2014" s="21"/>
      <c r="AX2014" s="21"/>
      <c r="AY2014" s="21"/>
      <c r="AZ2014" s="21"/>
      <c r="BA2014" s="21"/>
      <c r="BB2014" s="21"/>
    </row>
    <row r="2015" spans="3:54" s="23" customFormat="1" ht="12.75">
      <c r="C2015" s="22"/>
      <c r="D2015" s="22"/>
      <c r="F2015" s="22"/>
      <c r="G2015" s="22"/>
      <c r="H2015" s="22"/>
      <c r="J2015" s="22"/>
      <c r="K2015" s="22"/>
      <c r="L2015" s="22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21"/>
      <c r="Z2015" s="21"/>
      <c r="AA2015" s="21"/>
      <c r="AB2015" s="21"/>
      <c r="AC2015" s="21"/>
      <c r="AD2015" s="21"/>
      <c r="AE2015" s="21"/>
      <c r="AF2015" s="21"/>
      <c r="AG2015" s="21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21"/>
      <c r="AR2015" s="21"/>
      <c r="AS2015" s="21"/>
      <c r="AT2015" s="21"/>
      <c r="AU2015" s="21"/>
      <c r="AV2015" s="21"/>
      <c r="AW2015" s="21"/>
      <c r="AX2015" s="21"/>
      <c r="AY2015" s="21"/>
      <c r="AZ2015" s="21"/>
      <c r="BA2015" s="21"/>
      <c r="BB2015" s="21"/>
    </row>
    <row r="2016" spans="3:54" s="23" customFormat="1" ht="12.75">
      <c r="C2016" s="22"/>
      <c r="D2016" s="22"/>
      <c r="F2016" s="22"/>
      <c r="G2016" s="22"/>
      <c r="H2016" s="22"/>
      <c r="J2016" s="22"/>
      <c r="K2016" s="22"/>
      <c r="L2016" s="22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21"/>
      <c r="Z2016" s="21"/>
      <c r="AA2016" s="21"/>
      <c r="AB2016" s="21"/>
      <c r="AC2016" s="21"/>
      <c r="AD2016" s="21"/>
      <c r="AE2016" s="21"/>
      <c r="AF2016" s="21"/>
      <c r="AG2016" s="21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21"/>
      <c r="AR2016" s="21"/>
      <c r="AS2016" s="21"/>
      <c r="AT2016" s="21"/>
      <c r="AU2016" s="21"/>
      <c r="AV2016" s="21"/>
      <c r="AW2016" s="21"/>
      <c r="AX2016" s="21"/>
      <c r="AY2016" s="21"/>
      <c r="AZ2016" s="21"/>
      <c r="BA2016" s="21"/>
      <c r="BB2016" s="21"/>
    </row>
    <row r="2017" spans="3:54" s="23" customFormat="1" ht="12.75">
      <c r="C2017" s="22"/>
      <c r="D2017" s="22"/>
      <c r="F2017" s="22"/>
      <c r="G2017" s="22"/>
      <c r="H2017" s="22"/>
      <c r="J2017" s="22"/>
      <c r="K2017" s="22"/>
      <c r="L2017" s="22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21"/>
      <c r="Z2017" s="21"/>
      <c r="AA2017" s="21"/>
      <c r="AB2017" s="21"/>
      <c r="AC2017" s="21"/>
      <c r="AD2017" s="21"/>
      <c r="AE2017" s="21"/>
      <c r="AF2017" s="21"/>
      <c r="AG2017" s="21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21"/>
      <c r="AR2017" s="21"/>
      <c r="AS2017" s="21"/>
      <c r="AT2017" s="21"/>
      <c r="AU2017" s="21"/>
      <c r="AV2017" s="21"/>
      <c r="AW2017" s="21"/>
      <c r="AX2017" s="21"/>
      <c r="AY2017" s="21"/>
      <c r="AZ2017" s="21"/>
      <c r="BA2017" s="21"/>
      <c r="BB2017" s="21"/>
    </row>
    <row r="2018" spans="3:54" s="23" customFormat="1" ht="12.75">
      <c r="C2018" s="22"/>
      <c r="D2018" s="22"/>
      <c r="F2018" s="22"/>
      <c r="G2018" s="22"/>
      <c r="H2018" s="22"/>
      <c r="J2018" s="22"/>
      <c r="K2018" s="22"/>
      <c r="L2018" s="22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21"/>
      <c r="Z2018" s="21"/>
      <c r="AA2018" s="21"/>
      <c r="AB2018" s="21"/>
      <c r="AC2018" s="21"/>
      <c r="AD2018" s="21"/>
      <c r="AE2018" s="21"/>
      <c r="AF2018" s="21"/>
      <c r="AG2018" s="21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21"/>
      <c r="AR2018" s="21"/>
      <c r="AS2018" s="21"/>
      <c r="AT2018" s="21"/>
      <c r="AU2018" s="21"/>
      <c r="AV2018" s="21"/>
      <c r="AW2018" s="21"/>
      <c r="AX2018" s="21"/>
      <c r="AY2018" s="21"/>
      <c r="AZ2018" s="21"/>
      <c r="BA2018" s="21"/>
      <c r="BB2018" s="21"/>
    </row>
    <row r="2019" spans="3:54" s="23" customFormat="1" ht="12.75">
      <c r="C2019" s="22"/>
      <c r="D2019" s="22"/>
      <c r="F2019" s="22"/>
      <c r="G2019" s="22"/>
      <c r="H2019" s="22"/>
      <c r="J2019" s="22"/>
      <c r="K2019" s="22"/>
      <c r="L2019" s="22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21"/>
      <c r="Z2019" s="21"/>
      <c r="AA2019" s="21"/>
      <c r="AB2019" s="21"/>
      <c r="AC2019" s="21"/>
      <c r="AD2019" s="21"/>
      <c r="AE2019" s="21"/>
      <c r="AF2019" s="21"/>
      <c r="AG2019" s="21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21"/>
      <c r="AR2019" s="21"/>
      <c r="AS2019" s="21"/>
      <c r="AT2019" s="21"/>
      <c r="AU2019" s="21"/>
      <c r="AV2019" s="21"/>
      <c r="AW2019" s="21"/>
      <c r="AX2019" s="21"/>
      <c r="AY2019" s="21"/>
      <c r="AZ2019" s="21"/>
      <c r="BA2019" s="21"/>
      <c r="BB2019" s="21"/>
    </row>
    <row r="2020" spans="3:54" s="23" customFormat="1" ht="12.75">
      <c r="C2020" s="22"/>
      <c r="D2020" s="22"/>
      <c r="F2020" s="22"/>
      <c r="G2020" s="22"/>
      <c r="H2020" s="22"/>
      <c r="J2020" s="22"/>
      <c r="K2020" s="22"/>
      <c r="L2020" s="22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21"/>
      <c r="Z2020" s="21"/>
      <c r="AA2020" s="21"/>
      <c r="AB2020" s="21"/>
      <c r="AC2020" s="21"/>
      <c r="AD2020" s="21"/>
      <c r="AE2020" s="21"/>
      <c r="AF2020" s="21"/>
      <c r="AG2020" s="21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21"/>
      <c r="AR2020" s="21"/>
      <c r="AS2020" s="21"/>
      <c r="AT2020" s="21"/>
      <c r="AU2020" s="21"/>
      <c r="AV2020" s="21"/>
      <c r="AW2020" s="21"/>
      <c r="AX2020" s="21"/>
      <c r="AY2020" s="21"/>
      <c r="AZ2020" s="21"/>
      <c r="BA2020" s="21"/>
      <c r="BB2020" s="21"/>
    </row>
    <row r="2021" spans="3:54" s="23" customFormat="1" ht="12.75">
      <c r="C2021" s="22"/>
      <c r="D2021" s="22"/>
      <c r="F2021" s="22"/>
      <c r="G2021" s="22"/>
      <c r="H2021" s="22"/>
      <c r="J2021" s="22"/>
      <c r="K2021" s="22"/>
      <c r="L2021" s="22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21"/>
      <c r="Z2021" s="21"/>
      <c r="AA2021" s="21"/>
      <c r="AB2021" s="21"/>
      <c r="AC2021" s="21"/>
      <c r="AD2021" s="21"/>
      <c r="AE2021" s="21"/>
      <c r="AF2021" s="21"/>
      <c r="AG2021" s="21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21"/>
      <c r="AR2021" s="21"/>
      <c r="AS2021" s="21"/>
      <c r="AT2021" s="21"/>
      <c r="AU2021" s="21"/>
      <c r="AV2021" s="21"/>
      <c r="AW2021" s="21"/>
      <c r="AX2021" s="21"/>
      <c r="AY2021" s="21"/>
      <c r="AZ2021" s="21"/>
      <c r="BA2021" s="21"/>
      <c r="BB2021" s="21"/>
    </row>
    <row r="2022" spans="3:54" s="23" customFormat="1" ht="12.75">
      <c r="C2022" s="22"/>
      <c r="D2022" s="22"/>
      <c r="F2022" s="22"/>
      <c r="G2022" s="22"/>
      <c r="H2022" s="22"/>
      <c r="J2022" s="22"/>
      <c r="K2022" s="22"/>
      <c r="L2022" s="22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21"/>
      <c r="Z2022" s="21"/>
      <c r="AA2022" s="21"/>
      <c r="AB2022" s="21"/>
      <c r="AC2022" s="21"/>
      <c r="AD2022" s="21"/>
      <c r="AE2022" s="21"/>
      <c r="AF2022" s="21"/>
      <c r="AG2022" s="21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21"/>
      <c r="AR2022" s="21"/>
      <c r="AS2022" s="21"/>
      <c r="AT2022" s="21"/>
      <c r="AU2022" s="21"/>
      <c r="AV2022" s="21"/>
      <c r="AW2022" s="21"/>
      <c r="AX2022" s="21"/>
      <c r="AY2022" s="21"/>
      <c r="AZ2022" s="21"/>
      <c r="BA2022" s="21"/>
      <c r="BB2022" s="21"/>
    </row>
    <row r="2023" spans="3:54" s="23" customFormat="1" ht="12.75">
      <c r="C2023" s="22"/>
      <c r="D2023" s="22"/>
      <c r="F2023" s="22"/>
      <c r="G2023" s="22"/>
      <c r="H2023" s="22"/>
      <c r="J2023" s="22"/>
      <c r="K2023" s="22"/>
      <c r="L2023" s="22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21"/>
      <c r="Z2023" s="21"/>
      <c r="AA2023" s="21"/>
      <c r="AB2023" s="21"/>
      <c r="AC2023" s="21"/>
      <c r="AD2023" s="21"/>
      <c r="AE2023" s="21"/>
      <c r="AF2023" s="21"/>
      <c r="AG2023" s="21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21"/>
      <c r="AR2023" s="21"/>
      <c r="AS2023" s="21"/>
      <c r="AT2023" s="21"/>
      <c r="AU2023" s="21"/>
      <c r="AV2023" s="21"/>
      <c r="AW2023" s="21"/>
      <c r="AX2023" s="21"/>
      <c r="AY2023" s="21"/>
      <c r="AZ2023" s="21"/>
      <c r="BA2023" s="21"/>
      <c r="BB2023" s="21"/>
    </row>
    <row r="2024" spans="3:54" s="23" customFormat="1" ht="12.75">
      <c r="C2024" s="22"/>
      <c r="D2024" s="22"/>
      <c r="F2024" s="22"/>
      <c r="G2024" s="22"/>
      <c r="H2024" s="22"/>
      <c r="J2024" s="22"/>
      <c r="K2024" s="22"/>
      <c r="L2024" s="22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21"/>
      <c r="Z2024" s="21"/>
      <c r="AA2024" s="21"/>
      <c r="AB2024" s="21"/>
      <c r="AC2024" s="21"/>
      <c r="AD2024" s="21"/>
      <c r="AE2024" s="21"/>
      <c r="AF2024" s="21"/>
      <c r="AG2024" s="21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21"/>
      <c r="AR2024" s="21"/>
      <c r="AS2024" s="21"/>
      <c r="AT2024" s="21"/>
      <c r="AU2024" s="21"/>
      <c r="AV2024" s="21"/>
      <c r="AW2024" s="21"/>
      <c r="AX2024" s="21"/>
      <c r="AY2024" s="21"/>
      <c r="AZ2024" s="21"/>
      <c r="BA2024" s="21"/>
      <c r="BB2024" s="21"/>
    </row>
    <row r="2025" spans="3:54" s="23" customFormat="1" ht="12.75">
      <c r="C2025" s="22"/>
      <c r="D2025" s="22"/>
      <c r="F2025" s="22"/>
      <c r="G2025" s="22"/>
      <c r="H2025" s="22"/>
      <c r="J2025" s="22"/>
      <c r="K2025" s="22"/>
      <c r="L2025" s="22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21"/>
      <c r="Z2025" s="21"/>
      <c r="AA2025" s="21"/>
      <c r="AB2025" s="21"/>
      <c r="AC2025" s="21"/>
      <c r="AD2025" s="21"/>
      <c r="AE2025" s="21"/>
      <c r="AF2025" s="21"/>
      <c r="AG2025" s="21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21"/>
      <c r="AR2025" s="21"/>
      <c r="AS2025" s="21"/>
      <c r="AT2025" s="21"/>
      <c r="AU2025" s="21"/>
      <c r="AV2025" s="21"/>
      <c r="AW2025" s="21"/>
      <c r="AX2025" s="21"/>
      <c r="AY2025" s="21"/>
      <c r="AZ2025" s="21"/>
      <c r="BA2025" s="21"/>
      <c r="BB2025" s="21"/>
    </row>
    <row r="2026" spans="3:54" s="23" customFormat="1" ht="12.75">
      <c r="C2026" s="22"/>
      <c r="D2026" s="22"/>
      <c r="F2026" s="22"/>
      <c r="G2026" s="22"/>
      <c r="H2026" s="22"/>
      <c r="J2026" s="22"/>
      <c r="K2026" s="22"/>
      <c r="L2026" s="22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21"/>
      <c r="Z2026" s="21"/>
      <c r="AA2026" s="21"/>
      <c r="AB2026" s="21"/>
      <c r="AC2026" s="21"/>
      <c r="AD2026" s="21"/>
      <c r="AE2026" s="21"/>
      <c r="AF2026" s="21"/>
      <c r="AG2026" s="21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21"/>
      <c r="AR2026" s="21"/>
      <c r="AS2026" s="21"/>
      <c r="AT2026" s="21"/>
      <c r="AU2026" s="21"/>
      <c r="AV2026" s="21"/>
      <c r="AW2026" s="21"/>
      <c r="AX2026" s="21"/>
      <c r="AY2026" s="21"/>
      <c r="AZ2026" s="21"/>
      <c r="BA2026" s="21"/>
      <c r="BB2026" s="21"/>
    </row>
    <row r="2027" spans="3:54" s="23" customFormat="1" ht="12.75">
      <c r="C2027" s="22"/>
      <c r="D2027" s="22"/>
      <c r="F2027" s="22"/>
      <c r="G2027" s="22"/>
      <c r="H2027" s="22"/>
      <c r="J2027" s="22"/>
      <c r="K2027" s="22"/>
      <c r="L2027" s="22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21"/>
      <c r="Z2027" s="21"/>
      <c r="AA2027" s="21"/>
      <c r="AB2027" s="21"/>
      <c r="AC2027" s="21"/>
      <c r="AD2027" s="21"/>
      <c r="AE2027" s="21"/>
      <c r="AF2027" s="21"/>
      <c r="AG2027" s="21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21"/>
      <c r="AR2027" s="21"/>
      <c r="AS2027" s="21"/>
      <c r="AT2027" s="21"/>
      <c r="AU2027" s="21"/>
      <c r="AV2027" s="21"/>
      <c r="AW2027" s="21"/>
      <c r="AX2027" s="21"/>
      <c r="AY2027" s="21"/>
      <c r="AZ2027" s="21"/>
      <c r="BA2027" s="21"/>
      <c r="BB2027" s="21"/>
    </row>
    <row r="2028" spans="3:54" s="23" customFormat="1" ht="12.75">
      <c r="C2028" s="22"/>
      <c r="D2028" s="22"/>
      <c r="F2028" s="22"/>
      <c r="G2028" s="22"/>
      <c r="H2028" s="22"/>
      <c r="J2028" s="22"/>
      <c r="K2028" s="22"/>
      <c r="L2028" s="22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21"/>
      <c r="Z2028" s="21"/>
      <c r="AA2028" s="21"/>
      <c r="AB2028" s="21"/>
      <c r="AC2028" s="21"/>
      <c r="AD2028" s="21"/>
      <c r="AE2028" s="21"/>
      <c r="AF2028" s="21"/>
      <c r="AG2028" s="21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21"/>
      <c r="AR2028" s="21"/>
      <c r="AS2028" s="21"/>
      <c r="AT2028" s="21"/>
      <c r="AU2028" s="21"/>
      <c r="AV2028" s="21"/>
      <c r="AW2028" s="21"/>
      <c r="AX2028" s="21"/>
      <c r="AY2028" s="21"/>
      <c r="AZ2028" s="21"/>
      <c r="BA2028" s="21"/>
      <c r="BB2028" s="21"/>
    </row>
    <row r="2029" spans="3:54" s="23" customFormat="1" ht="12.75">
      <c r="C2029" s="22"/>
      <c r="D2029" s="22"/>
      <c r="F2029" s="22"/>
      <c r="G2029" s="22"/>
      <c r="H2029" s="22"/>
      <c r="J2029" s="22"/>
      <c r="K2029" s="22"/>
      <c r="L2029" s="22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21"/>
      <c r="Z2029" s="21"/>
      <c r="AA2029" s="21"/>
      <c r="AB2029" s="21"/>
      <c r="AC2029" s="21"/>
      <c r="AD2029" s="21"/>
      <c r="AE2029" s="21"/>
      <c r="AF2029" s="21"/>
      <c r="AG2029" s="21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21"/>
      <c r="AR2029" s="21"/>
      <c r="AS2029" s="21"/>
      <c r="AT2029" s="21"/>
      <c r="AU2029" s="21"/>
      <c r="AV2029" s="21"/>
      <c r="AW2029" s="21"/>
      <c r="AX2029" s="21"/>
      <c r="AY2029" s="21"/>
      <c r="AZ2029" s="21"/>
      <c r="BA2029" s="21"/>
      <c r="BB2029" s="21"/>
    </row>
    <row r="2030" spans="3:54" s="23" customFormat="1" ht="12.75">
      <c r="C2030" s="22"/>
      <c r="D2030" s="22"/>
      <c r="F2030" s="22"/>
      <c r="G2030" s="22"/>
      <c r="H2030" s="22"/>
      <c r="J2030" s="22"/>
      <c r="K2030" s="22"/>
      <c r="L2030" s="22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21"/>
      <c r="Z2030" s="21"/>
      <c r="AA2030" s="21"/>
      <c r="AB2030" s="21"/>
      <c r="AC2030" s="21"/>
      <c r="AD2030" s="21"/>
      <c r="AE2030" s="21"/>
      <c r="AF2030" s="21"/>
      <c r="AG2030" s="21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21"/>
      <c r="AR2030" s="21"/>
      <c r="AS2030" s="21"/>
      <c r="AT2030" s="21"/>
      <c r="AU2030" s="21"/>
      <c r="AV2030" s="21"/>
      <c r="AW2030" s="21"/>
      <c r="AX2030" s="21"/>
      <c r="AY2030" s="21"/>
      <c r="AZ2030" s="21"/>
      <c r="BA2030" s="21"/>
      <c r="BB2030" s="21"/>
    </row>
    <row r="2031" spans="3:54" s="23" customFormat="1" ht="12.75">
      <c r="C2031" s="22"/>
      <c r="D2031" s="22"/>
      <c r="F2031" s="22"/>
      <c r="G2031" s="22"/>
      <c r="H2031" s="22"/>
      <c r="J2031" s="22"/>
      <c r="K2031" s="22"/>
      <c r="L2031" s="22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21"/>
      <c r="Z2031" s="21"/>
      <c r="AA2031" s="21"/>
      <c r="AB2031" s="21"/>
      <c r="AC2031" s="21"/>
      <c r="AD2031" s="21"/>
      <c r="AE2031" s="21"/>
      <c r="AF2031" s="21"/>
      <c r="AG2031" s="21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21"/>
      <c r="AR2031" s="21"/>
      <c r="AS2031" s="21"/>
      <c r="AT2031" s="21"/>
      <c r="AU2031" s="21"/>
      <c r="AV2031" s="21"/>
      <c r="AW2031" s="21"/>
      <c r="AX2031" s="21"/>
      <c r="AY2031" s="21"/>
      <c r="AZ2031" s="21"/>
      <c r="BA2031" s="21"/>
      <c r="BB2031" s="21"/>
    </row>
    <row r="2032" spans="3:54" s="23" customFormat="1" ht="12.75">
      <c r="C2032" s="22"/>
      <c r="D2032" s="22"/>
      <c r="F2032" s="22"/>
      <c r="G2032" s="22"/>
      <c r="H2032" s="22"/>
      <c r="J2032" s="22"/>
      <c r="K2032" s="22"/>
      <c r="L2032" s="22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21"/>
      <c r="Z2032" s="21"/>
      <c r="AA2032" s="21"/>
      <c r="AB2032" s="21"/>
      <c r="AC2032" s="21"/>
      <c r="AD2032" s="21"/>
      <c r="AE2032" s="21"/>
      <c r="AF2032" s="21"/>
      <c r="AG2032" s="21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21"/>
      <c r="AR2032" s="21"/>
      <c r="AS2032" s="21"/>
      <c r="AT2032" s="21"/>
      <c r="AU2032" s="21"/>
      <c r="AV2032" s="21"/>
      <c r="AW2032" s="21"/>
      <c r="AX2032" s="21"/>
      <c r="AY2032" s="21"/>
      <c r="AZ2032" s="21"/>
      <c r="BA2032" s="21"/>
      <c r="BB2032" s="21"/>
    </row>
    <row r="2033" spans="3:54" s="23" customFormat="1" ht="12.75">
      <c r="C2033" s="22"/>
      <c r="D2033" s="22"/>
      <c r="F2033" s="22"/>
      <c r="G2033" s="22"/>
      <c r="H2033" s="22"/>
      <c r="J2033" s="22"/>
      <c r="K2033" s="22"/>
      <c r="L2033" s="22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21"/>
      <c r="Z2033" s="21"/>
      <c r="AA2033" s="21"/>
      <c r="AB2033" s="21"/>
      <c r="AC2033" s="21"/>
      <c r="AD2033" s="21"/>
      <c r="AE2033" s="21"/>
      <c r="AF2033" s="21"/>
      <c r="AG2033" s="21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21"/>
      <c r="AR2033" s="21"/>
      <c r="AS2033" s="21"/>
      <c r="AT2033" s="21"/>
      <c r="AU2033" s="21"/>
      <c r="AV2033" s="21"/>
      <c r="AW2033" s="21"/>
      <c r="AX2033" s="21"/>
      <c r="AY2033" s="21"/>
      <c r="AZ2033" s="21"/>
      <c r="BA2033" s="21"/>
      <c r="BB2033" s="21"/>
    </row>
    <row r="2034" spans="3:54" s="23" customFormat="1" ht="12.75">
      <c r="C2034" s="22"/>
      <c r="D2034" s="22"/>
      <c r="F2034" s="22"/>
      <c r="G2034" s="22"/>
      <c r="H2034" s="22"/>
      <c r="J2034" s="22"/>
      <c r="K2034" s="22"/>
      <c r="L2034" s="22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21"/>
      <c r="Z2034" s="21"/>
      <c r="AA2034" s="21"/>
      <c r="AB2034" s="21"/>
      <c r="AC2034" s="21"/>
      <c r="AD2034" s="21"/>
      <c r="AE2034" s="21"/>
      <c r="AF2034" s="21"/>
      <c r="AG2034" s="21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21"/>
      <c r="AR2034" s="21"/>
      <c r="AS2034" s="21"/>
      <c r="AT2034" s="21"/>
      <c r="AU2034" s="21"/>
      <c r="AV2034" s="21"/>
      <c r="AW2034" s="21"/>
      <c r="AX2034" s="21"/>
      <c r="AY2034" s="21"/>
      <c r="AZ2034" s="21"/>
      <c r="BA2034" s="21"/>
      <c r="BB2034" s="21"/>
    </row>
    <row r="2035" spans="3:54" s="23" customFormat="1" ht="12.75">
      <c r="C2035" s="22"/>
      <c r="D2035" s="22"/>
      <c r="F2035" s="22"/>
      <c r="G2035" s="22"/>
      <c r="H2035" s="22"/>
      <c r="J2035" s="22"/>
      <c r="K2035" s="22"/>
      <c r="L2035" s="22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21"/>
      <c r="Z2035" s="21"/>
      <c r="AA2035" s="21"/>
      <c r="AB2035" s="21"/>
      <c r="AC2035" s="21"/>
      <c r="AD2035" s="21"/>
      <c r="AE2035" s="21"/>
      <c r="AF2035" s="21"/>
      <c r="AG2035" s="21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21"/>
      <c r="AR2035" s="21"/>
      <c r="AS2035" s="21"/>
      <c r="AT2035" s="21"/>
      <c r="AU2035" s="21"/>
      <c r="AV2035" s="21"/>
      <c r="AW2035" s="21"/>
      <c r="AX2035" s="21"/>
      <c r="AY2035" s="21"/>
      <c r="AZ2035" s="21"/>
      <c r="BA2035" s="21"/>
      <c r="BB2035" s="21"/>
    </row>
    <row r="2036" spans="3:54" s="23" customFormat="1" ht="12.75">
      <c r="C2036" s="22"/>
      <c r="D2036" s="22"/>
      <c r="F2036" s="22"/>
      <c r="G2036" s="22"/>
      <c r="H2036" s="22"/>
      <c r="J2036" s="22"/>
      <c r="K2036" s="22"/>
      <c r="L2036" s="22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21"/>
      <c r="Z2036" s="21"/>
      <c r="AA2036" s="21"/>
      <c r="AB2036" s="21"/>
      <c r="AC2036" s="21"/>
      <c r="AD2036" s="21"/>
      <c r="AE2036" s="21"/>
      <c r="AF2036" s="21"/>
      <c r="AG2036" s="21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21"/>
      <c r="AR2036" s="21"/>
      <c r="AS2036" s="21"/>
      <c r="AT2036" s="21"/>
      <c r="AU2036" s="21"/>
      <c r="AV2036" s="21"/>
      <c r="AW2036" s="21"/>
      <c r="AX2036" s="21"/>
      <c r="AY2036" s="21"/>
      <c r="AZ2036" s="21"/>
      <c r="BA2036" s="21"/>
      <c r="BB2036" s="21"/>
    </row>
    <row r="2037" spans="3:54" s="23" customFormat="1" ht="12.75">
      <c r="C2037" s="22"/>
      <c r="D2037" s="22"/>
      <c r="F2037" s="22"/>
      <c r="G2037" s="22"/>
      <c r="H2037" s="22"/>
      <c r="J2037" s="22"/>
      <c r="K2037" s="22"/>
      <c r="L2037" s="22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21"/>
      <c r="Z2037" s="21"/>
      <c r="AA2037" s="21"/>
      <c r="AB2037" s="21"/>
      <c r="AC2037" s="21"/>
      <c r="AD2037" s="21"/>
      <c r="AE2037" s="21"/>
      <c r="AF2037" s="21"/>
      <c r="AG2037" s="21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21"/>
      <c r="AR2037" s="21"/>
      <c r="AS2037" s="21"/>
      <c r="AT2037" s="21"/>
      <c r="AU2037" s="21"/>
      <c r="AV2037" s="21"/>
      <c r="AW2037" s="21"/>
      <c r="AX2037" s="21"/>
      <c r="AY2037" s="21"/>
      <c r="AZ2037" s="21"/>
      <c r="BA2037" s="21"/>
      <c r="BB2037" s="21"/>
    </row>
    <row r="2038" spans="3:54" s="23" customFormat="1" ht="12.75">
      <c r="C2038" s="22"/>
      <c r="D2038" s="22"/>
      <c r="F2038" s="22"/>
      <c r="G2038" s="22"/>
      <c r="H2038" s="22"/>
      <c r="J2038" s="22"/>
      <c r="K2038" s="22"/>
      <c r="L2038" s="22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21"/>
      <c r="Z2038" s="21"/>
      <c r="AA2038" s="21"/>
      <c r="AB2038" s="21"/>
      <c r="AC2038" s="21"/>
      <c r="AD2038" s="21"/>
      <c r="AE2038" s="21"/>
      <c r="AF2038" s="21"/>
      <c r="AG2038" s="21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21"/>
      <c r="AR2038" s="21"/>
      <c r="AS2038" s="21"/>
      <c r="AT2038" s="21"/>
      <c r="AU2038" s="21"/>
      <c r="AV2038" s="21"/>
      <c r="AW2038" s="21"/>
      <c r="AX2038" s="21"/>
      <c r="AY2038" s="21"/>
      <c r="AZ2038" s="21"/>
      <c r="BA2038" s="21"/>
      <c r="BB2038" s="21"/>
    </row>
    <row r="2039" spans="3:54" s="23" customFormat="1" ht="12.75">
      <c r="C2039" s="22"/>
      <c r="D2039" s="22"/>
      <c r="F2039" s="22"/>
      <c r="G2039" s="22"/>
      <c r="H2039" s="22"/>
      <c r="J2039" s="22"/>
      <c r="K2039" s="22"/>
      <c r="L2039" s="22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21"/>
      <c r="Z2039" s="21"/>
      <c r="AA2039" s="21"/>
      <c r="AB2039" s="21"/>
      <c r="AC2039" s="21"/>
      <c r="AD2039" s="21"/>
      <c r="AE2039" s="21"/>
      <c r="AF2039" s="21"/>
      <c r="AG2039" s="21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21"/>
      <c r="AR2039" s="21"/>
      <c r="AS2039" s="21"/>
      <c r="AT2039" s="21"/>
      <c r="AU2039" s="21"/>
      <c r="AV2039" s="21"/>
      <c r="AW2039" s="21"/>
      <c r="AX2039" s="21"/>
      <c r="AY2039" s="21"/>
      <c r="AZ2039" s="21"/>
      <c r="BA2039" s="21"/>
      <c r="BB2039" s="21"/>
    </row>
    <row r="2040" spans="3:54" s="23" customFormat="1" ht="12.75">
      <c r="C2040" s="22"/>
      <c r="D2040" s="22"/>
      <c r="F2040" s="22"/>
      <c r="G2040" s="22"/>
      <c r="H2040" s="22"/>
      <c r="J2040" s="22"/>
      <c r="K2040" s="22"/>
      <c r="L2040" s="22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21"/>
      <c r="Z2040" s="21"/>
      <c r="AA2040" s="21"/>
      <c r="AB2040" s="21"/>
      <c r="AC2040" s="21"/>
      <c r="AD2040" s="21"/>
      <c r="AE2040" s="21"/>
      <c r="AF2040" s="21"/>
      <c r="AG2040" s="21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21"/>
      <c r="AR2040" s="21"/>
      <c r="AS2040" s="21"/>
      <c r="AT2040" s="21"/>
      <c r="AU2040" s="21"/>
      <c r="AV2040" s="21"/>
      <c r="AW2040" s="21"/>
      <c r="AX2040" s="21"/>
      <c r="AY2040" s="21"/>
      <c r="AZ2040" s="21"/>
      <c r="BA2040" s="21"/>
      <c r="BB2040" s="21"/>
    </row>
    <row r="2041" spans="3:54" s="23" customFormat="1" ht="12.75">
      <c r="C2041" s="22"/>
      <c r="D2041" s="22"/>
      <c r="F2041" s="22"/>
      <c r="G2041" s="22"/>
      <c r="H2041" s="22"/>
      <c r="J2041" s="22"/>
      <c r="K2041" s="22"/>
      <c r="L2041" s="22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21"/>
      <c r="Z2041" s="21"/>
      <c r="AA2041" s="21"/>
      <c r="AB2041" s="21"/>
      <c r="AC2041" s="21"/>
      <c r="AD2041" s="21"/>
      <c r="AE2041" s="21"/>
      <c r="AF2041" s="21"/>
      <c r="AG2041" s="21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21"/>
      <c r="AR2041" s="21"/>
      <c r="AS2041" s="21"/>
      <c r="AT2041" s="21"/>
      <c r="AU2041" s="21"/>
      <c r="AV2041" s="21"/>
      <c r="AW2041" s="21"/>
      <c r="AX2041" s="21"/>
      <c r="AY2041" s="21"/>
      <c r="AZ2041" s="21"/>
      <c r="BA2041" s="21"/>
      <c r="BB2041" s="21"/>
    </row>
    <row r="2042" spans="3:54" s="23" customFormat="1" ht="12.75">
      <c r="C2042" s="22"/>
      <c r="D2042" s="22"/>
      <c r="F2042" s="22"/>
      <c r="G2042" s="22"/>
      <c r="H2042" s="22"/>
      <c r="J2042" s="22"/>
      <c r="K2042" s="22"/>
      <c r="L2042" s="22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21"/>
      <c r="Z2042" s="21"/>
      <c r="AA2042" s="21"/>
      <c r="AB2042" s="21"/>
      <c r="AC2042" s="21"/>
      <c r="AD2042" s="21"/>
      <c r="AE2042" s="21"/>
      <c r="AF2042" s="21"/>
      <c r="AG2042" s="21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21"/>
      <c r="AR2042" s="21"/>
      <c r="AS2042" s="21"/>
      <c r="AT2042" s="21"/>
      <c r="AU2042" s="21"/>
      <c r="AV2042" s="21"/>
      <c r="AW2042" s="21"/>
      <c r="AX2042" s="21"/>
      <c r="AY2042" s="21"/>
      <c r="AZ2042" s="21"/>
      <c r="BA2042" s="21"/>
      <c r="BB2042" s="21"/>
    </row>
    <row r="2043" spans="3:54" s="23" customFormat="1" ht="12.75">
      <c r="C2043" s="22"/>
      <c r="D2043" s="22"/>
      <c r="F2043" s="22"/>
      <c r="G2043" s="22"/>
      <c r="H2043" s="22"/>
      <c r="J2043" s="22"/>
      <c r="K2043" s="22"/>
      <c r="L2043" s="22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21"/>
      <c r="Z2043" s="21"/>
      <c r="AA2043" s="21"/>
      <c r="AB2043" s="21"/>
      <c r="AC2043" s="21"/>
      <c r="AD2043" s="21"/>
      <c r="AE2043" s="21"/>
      <c r="AF2043" s="21"/>
      <c r="AG2043" s="21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21"/>
      <c r="AR2043" s="21"/>
      <c r="AS2043" s="21"/>
      <c r="AT2043" s="21"/>
      <c r="AU2043" s="21"/>
      <c r="AV2043" s="21"/>
      <c r="AW2043" s="21"/>
      <c r="AX2043" s="21"/>
      <c r="AY2043" s="21"/>
      <c r="AZ2043" s="21"/>
      <c r="BA2043" s="21"/>
      <c r="BB2043" s="21"/>
    </row>
    <row r="2044" spans="3:54" s="23" customFormat="1" ht="12.75">
      <c r="C2044" s="22"/>
      <c r="D2044" s="22"/>
      <c r="F2044" s="22"/>
      <c r="G2044" s="22"/>
      <c r="H2044" s="22"/>
      <c r="J2044" s="22"/>
      <c r="K2044" s="22"/>
      <c r="L2044" s="22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21"/>
      <c r="Z2044" s="21"/>
      <c r="AA2044" s="21"/>
      <c r="AB2044" s="21"/>
      <c r="AC2044" s="21"/>
      <c r="AD2044" s="21"/>
      <c r="AE2044" s="21"/>
      <c r="AF2044" s="21"/>
      <c r="AG2044" s="21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21"/>
      <c r="AR2044" s="21"/>
      <c r="AS2044" s="21"/>
      <c r="AT2044" s="21"/>
      <c r="AU2044" s="21"/>
      <c r="AV2044" s="21"/>
      <c r="AW2044" s="21"/>
      <c r="AX2044" s="21"/>
      <c r="AY2044" s="21"/>
      <c r="AZ2044" s="21"/>
      <c r="BA2044" s="21"/>
      <c r="BB2044" s="21"/>
    </row>
    <row r="2045" spans="3:54" s="23" customFormat="1" ht="12.75">
      <c r="C2045" s="22"/>
      <c r="D2045" s="22"/>
      <c r="F2045" s="22"/>
      <c r="G2045" s="22"/>
      <c r="H2045" s="22"/>
      <c r="J2045" s="22"/>
      <c r="K2045" s="22"/>
      <c r="L2045" s="22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21"/>
      <c r="Z2045" s="21"/>
      <c r="AA2045" s="21"/>
      <c r="AB2045" s="21"/>
      <c r="AC2045" s="21"/>
      <c r="AD2045" s="21"/>
      <c r="AE2045" s="21"/>
      <c r="AF2045" s="21"/>
      <c r="AG2045" s="21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21"/>
      <c r="AR2045" s="21"/>
      <c r="AS2045" s="21"/>
      <c r="AT2045" s="21"/>
      <c r="AU2045" s="21"/>
      <c r="AV2045" s="21"/>
      <c r="AW2045" s="21"/>
      <c r="AX2045" s="21"/>
      <c r="AY2045" s="21"/>
      <c r="AZ2045" s="21"/>
      <c r="BA2045" s="21"/>
      <c r="BB2045" s="21"/>
    </row>
    <row r="2046" spans="3:54" s="23" customFormat="1" ht="12.75">
      <c r="C2046" s="22"/>
      <c r="D2046" s="22"/>
      <c r="F2046" s="22"/>
      <c r="G2046" s="22"/>
      <c r="H2046" s="22"/>
      <c r="J2046" s="22"/>
      <c r="K2046" s="22"/>
      <c r="L2046" s="22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21"/>
      <c r="Z2046" s="21"/>
      <c r="AA2046" s="21"/>
      <c r="AB2046" s="21"/>
      <c r="AC2046" s="21"/>
      <c r="AD2046" s="21"/>
      <c r="AE2046" s="21"/>
      <c r="AF2046" s="21"/>
      <c r="AG2046" s="21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21"/>
      <c r="AR2046" s="21"/>
      <c r="AS2046" s="21"/>
      <c r="AT2046" s="21"/>
      <c r="AU2046" s="21"/>
      <c r="AV2046" s="21"/>
      <c r="AW2046" s="21"/>
      <c r="AX2046" s="21"/>
      <c r="AY2046" s="21"/>
      <c r="AZ2046" s="21"/>
      <c r="BA2046" s="21"/>
      <c r="BB2046" s="21"/>
    </row>
    <row r="2047" spans="3:54" s="23" customFormat="1" ht="12.75">
      <c r="C2047" s="22"/>
      <c r="D2047" s="22"/>
      <c r="F2047" s="22"/>
      <c r="G2047" s="22"/>
      <c r="H2047" s="22"/>
      <c r="J2047" s="22"/>
      <c r="K2047" s="22"/>
      <c r="L2047" s="22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21"/>
      <c r="Z2047" s="21"/>
      <c r="AA2047" s="21"/>
      <c r="AB2047" s="21"/>
      <c r="AC2047" s="21"/>
      <c r="AD2047" s="21"/>
      <c r="AE2047" s="21"/>
      <c r="AF2047" s="21"/>
      <c r="AG2047" s="21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21"/>
      <c r="AR2047" s="21"/>
      <c r="AS2047" s="21"/>
      <c r="AT2047" s="21"/>
      <c r="AU2047" s="21"/>
      <c r="AV2047" s="21"/>
      <c r="AW2047" s="21"/>
      <c r="AX2047" s="21"/>
      <c r="AY2047" s="21"/>
      <c r="AZ2047" s="21"/>
      <c r="BA2047" s="21"/>
      <c r="BB2047" s="21"/>
    </row>
    <row r="2048" spans="3:54" s="23" customFormat="1" ht="12.75">
      <c r="C2048" s="22"/>
      <c r="D2048" s="22"/>
      <c r="F2048" s="22"/>
      <c r="G2048" s="22"/>
      <c r="H2048" s="22"/>
      <c r="J2048" s="22"/>
      <c r="K2048" s="22"/>
      <c r="L2048" s="22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21"/>
      <c r="AA2048" s="21"/>
      <c r="AB2048" s="21"/>
      <c r="AC2048" s="21"/>
      <c r="AD2048" s="21"/>
      <c r="AE2048" s="21"/>
      <c r="AF2048" s="21"/>
      <c r="AG2048" s="21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21"/>
      <c r="AR2048" s="21"/>
      <c r="AS2048" s="21"/>
      <c r="AT2048" s="21"/>
      <c r="AU2048" s="21"/>
      <c r="AV2048" s="21"/>
      <c r="AW2048" s="21"/>
      <c r="AX2048" s="21"/>
      <c r="AY2048" s="21"/>
      <c r="AZ2048" s="21"/>
      <c r="BA2048" s="21"/>
      <c r="BB2048" s="21"/>
    </row>
    <row r="2049" spans="3:54" s="23" customFormat="1" ht="12.75">
      <c r="C2049" s="22"/>
      <c r="D2049" s="22"/>
      <c r="F2049" s="22"/>
      <c r="G2049" s="22"/>
      <c r="H2049" s="22"/>
      <c r="J2049" s="22"/>
      <c r="K2049" s="22"/>
      <c r="L2049" s="22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21"/>
      <c r="Z2049" s="21"/>
      <c r="AA2049" s="21"/>
      <c r="AB2049" s="21"/>
      <c r="AC2049" s="21"/>
      <c r="AD2049" s="21"/>
      <c r="AE2049" s="21"/>
      <c r="AF2049" s="21"/>
      <c r="AG2049" s="21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21"/>
      <c r="AR2049" s="21"/>
      <c r="AS2049" s="21"/>
      <c r="AT2049" s="21"/>
      <c r="AU2049" s="21"/>
      <c r="AV2049" s="21"/>
      <c r="AW2049" s="21"/>
      <c r="AX2049" s="21"/>
      <c r="AY2049" s="21"/>
      <c r="AZ2049" s="21"/>
      <c r="BA2049" s="21"/>
      <c r="BB2049" s="21"/>
    </row>
    <row r="2050" spans="3:54" s="23" customFormat="1" ht="12.75">
      <c r="C2050" s="22"/>
      <c r="D2050" s="22"/>
      <c r="F2050" s="22"/>
      <c r="G2050" s="22"/>
      <c r="H2050" s="22"/>
      <c r="J2050" s="22"/>
      <c r="K2050" s="22"/>
      <c r="L2050" s="22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21"/>
      <c r="Z2050" s="21"/>
      <c r="AA2050" s="21"/>
      <c r="AB2050" s="21"/>
      <c r="AC2050" s="21"/>
      <c r="AD2050" s="21"/>
      <c r="AE2050" s="21"/>
      <c r="AF2050" s="21"/>
      <c r="AG2050" s="21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21"/>
      <c r="AR2050" s="21"/>
      <c r="AS2050" s="21"/>
      <c r="AT2050" s="21"/>
      <c r="AU2050" s="21"/>
      <c r="AV2050" s="21"/>
      <c r="AW2050" s="21"/>
      <c r="AX2050" s="21"/>
      <c r="AY2050" s="21"/>
      <c r="AZ2050" s="21"/>
      <c r="BA2050" s="21"/>
      <c r="BB2050" s="21"/>
    </row>
    <row r="2051" spans="3:54" s="23" customFormat="1" ht="12.75">
      <c r="C2051" s="22"/>
      <c r="D2051" s="22"/>
      <c r="F2051" s="22"/>
      <c r="G2051" s="22"/>
      <c r="H2051" s="22"/>
      <c r="J2051" s="22"/>
      <c r="K2051" s="22"/>
      <c r="L2051" s="22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21"/>
      <c r="Z2051" s="21"/>
      <c r="AA2051" s="21"/>
      <c r="AB2051" s="21"/>
      <c r="AC2051" s="21"/>
      <c r="AD2051" s="21"/>
      <c r="AE2051" s="21"/>
      <c r="AF2051" s="21"/>
      <c r="AG2051" s="21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21"/>
      <c r="AR2051" s="21"/>
      <c r="AS2051" s="21"/>
      <c r="AT2051" s="21"/>
      <c r="AU2051" s="21"/>
      <c r="AV2051" s="21"/>
      <c r="AW2051" s="21"/>
      <c r="AX2051" s="21"/>
      <c r="AY2051" s="21"/>
      <c r="AZ2051" s="21"/>
      <c r="BA2051" s="21"/>
      <c r="BB2051" s="21"/>
    </row>
    <row r="2052" spans="3:54" s="23" customFormat="1" ht="12.75">
      <c r="C2052" s="22"/>
      <c r="D2052" s="22"/>
      <c r="F2052" s="22"/>
      <c r="G2052" s="22"/>
      <c r="H2052" s="22"/>
      <c r="J2052" s="22"/>
      <c r="K2052" s="22"/>
      <c r="L2052" s="22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21"/>
      <c r="Z2052" s="21"/>
      <c r="AA2052" s="21"/>
      <c r="AB2052" s="21"/>
      <c r="AC2052" s="21"/>
      <c r="AD2052" s="21"/>
      <c r="AE2052" s="21"/>
      <c r="AF2052" s="21"/>
      <c r="AG2052" s="21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21"/>
      <c r="AR2052" s="21"/>
      <c r="AS2052" s="21"/>
      <c r="AT2052" s="21"/>
      <c r="AU2052" s="21"/>
      <c r="AV2052" s="21"/>
      <c r="AW2052" s="21"/>
      <c r="AX2052" s="21"/>
      <c r="AY2052" s="21"/>
      <c r="AZ2052" s="21"/>
      <c r="BA2052" s="21"/>
      <c r="BB2052" s="21"/>
    </row>
    <row r="2053" spans="3:54" s="23" customFormat="1" ht="12.75">
      <c r="C2053" s="22"/>
      <c r="D2053" s="22"/>
      <c r="F2053" s="22"/>
      <c r="G2053" s="22"/>
      <c r="H2053" s="22"/>
      <c r="J2053" s="22"/>
      <c r="K2053" s="22"/>
      <c r="L2053" s="22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21"/>
      <c r="Z2053" s="21"/>
      <c r="AA2053" s="21"/>
      <c r="AB2053" s="21"/>
      <c r="AC2053" s="21"/>
      <c r="AD2053" s="21"/>
      <c r="AE2053" s="21"/>
      <c r="AF2053" s="21"/>
      <c r="AG2053" s="21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21"/>
      <c r="AR2053" s="21"/>
      <c r="AS2053" s="21"/>
      <c r="AT2053" s="21"/>
      <c r="AU2053" s="21"/>
      <c r="AV2053" s="21"/>
      <c r="AW2053" s="21"/>
      <c r="AX2053" s="21"/>
      <c r="AY2053" s="21"/>
      <c r="AZ2053" s="21"/>
      <c r="BA2053" s="21"/>
      <c r="BB2053" s="21"/>
    </row>
    <row r="2054" spans="3:54" s="23" customFormat="1" ht="12.75">
      <c r="C2054" s="22"/>
      <c r="D2054" s="22"/>
      <c r="F2054" s="22"/>
      <c r="G2054" s="22"/>
      <c r="H2054" s="22"/>
      <c r="J2054" s="22"/>
      <c r="K2054" s="22"/>
      <c r="L2054" s="22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21"/>
      <c r="Z2054" s="21"/>
      <c r="AA2054" s="21"/>
      <c r="AB2054" s="21"/>
      <c r="AC2054" s="21"/>
      <c r="AD2054" s="21"/>
      <c r="AE2054" s="21"/>
      <c r="AF2054" s="21"/>
      <c r="AG2054" s="21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21"/>
      <c r="AR2054" s="21"/>
      <c r="AS2054" s="21"/>
      <c r="AT2054" s="21"/>
      <c r="AU2054" s="21"/>
      <c r="AV2054" s="21"/>
      <c r="AW2054" s="21"/>
      <c r="AX2054" s="21"/>
      <c r="AY2054" s="21"/>
      <c r="AZ2054" s="21"/>
      <c r="BA2054" s="21"/>
      <c r="BB2054" s="21"/>
    </row>
    <row r="2055" spans="3:54" s="23" customFormat="1" ht="12.75">
      <c r="C2055" s="22"/>
      <c r="D2055" s="22"/>
      <c r="F2055" s="22"/>
      <c r="G2055" s="22"/>
      <c r="H2055" s="22"/>
      <c r="J2055" s="22"/>
      <c r="K2055" s="22"/>
      <c r="L2055" s="22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21"/>
      <c r="Z2055" s="21"/>
      <c r="AA2055" s="21"/>
      <c r="AB2055" s="21"/>
      <c r="AC2055" s="21"/>
      <c r="AD2055" s="21"/>
      <c r="AE2055" s="21"/>
      <c r="AF2055" s="21"/>
      <c r="AG2055" s="21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21"/>
      <c r="AR2055" s="21"/>
      <c r="AS2055" s="21"/>
      <c r="AT2055" s="21"/>
      <c r="AU2055" s="21"/>
      <c r="AV2055" s="21"/>
      <c r="AW2055" s="21"/>
      <c r="AX2055" s="21"/>
      <c r="AY2055" s="21"/>
      <c r="AZ2055" s="21"/>
      <c r="BA2055" s="21"/>
      <c r="BB2055" s="21"/>
    </row>
    <row r="2056" spans="3:54" s="23" customFormat="1" ht="12.75">
      <c r="C2056" s="22"/>
      <c r="D2056" s="22"/>
      <c r="F2056" s="22"/>
      <c r="G2056" s="22"/>
      <c r="H2056" s="22"/>
      <c r="J2056" s="22"/>
      <c r="K2056" s="22"/>
      <c r="L2056" s="22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21"/>
      <c r="Z2056" s="21"/>
      <c r="AA2056" s="21"/>
      <c r="AB2056" s="21"/>
      <c r="AC2056" s="21"/>
      <c r="AD2056" s="21"/>
      <c r="AE2056" s="21"/>
      <c r="AF2056" s="21"/>
      <c r="AG2056" s="21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21"/>
      <c r="AR2056" s="21"/>
      <c r="AS2056" s="21"/>
      <c r="AT2056" s="21"/>
      <c r="AU2056" s="21"/>
      <c r="AV2056" s="21"/>
      <c r="AW2056" s="21"/>
      <c r="AX2056" s="21"/>
      <c r="AY2056" s="21"/>
      <c r="AZ2056" s="21"/>
      <c r="BA2056" s="21"/>
      <c r="BB2056" s="21"/>
    </row>
    <row r="2057" spans="3:54" s="23" customFormat="1" ht="12.75">
      <c r="C2057" s="22"/>
      <c r="D2057" s="22"/>
      <c r="F2057" s="22"/>
      <c r="G2057" s="22"/>
      <c r="H2057" s="22"/>
      <c r="J2057" s="22"/>
      <c r="K2057" s="22"/>
      <c r="L2057" s="22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  <c r="Z2057" s="21"/>
      <c r="AA2057" s="21"/>
      <c r="AB2057" s="21"/>
      <c r="AC2057" s="21"/>
      <c r="AD2057" s="21"/>
      <c r="AE2057" s="21"/>
      <c r="AF2057" s="21"/>
      <c r="AG2057" s="21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21"/>
      <c r="AR2057" s="21"/>
      <c r="AS2057" s="21"/>
      <c r="AT2057" s="21"/>
      <c r="AU2057" s="21"/>
      <c r="AV2057" s="21"/>
      <c r="AW2057" s="21"/>
      <c r="AX2057" s="21"/>
      <c r="AY2057" s="21"/>
      <c r="AZ2057" s="21"/>
      <c r="BA2057" s="21"/>
      <c r="BB2057" s="21"/>
    </row>
    <row r="2058" spans="3:54" s="23" customFormat="1" ht="12.75">
      <c r="C2058" s="22"/>
      <c r="D2058" s="22"/>
      <c r="F2058" s="22"/>
      <c r="G2058" s="22"/>
      <c r="H2058" s="22"/>
      <c r="J2058" s="22"/>
      <c r="K2058" s="22"/>
      <c r="L2058" s="22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21"/>
      <c r="Z2058" s="21"/>
      <c r="AA2058" s="21"/>
      <c r="AB2058" s="21"/>
      <c r="AC2058" s="21"/>
      <c r="AD2058" s="21"/>
      <c r="AE2058" s="21"/>
      <c r="AF2058" s="21"/>
      <c r="AG2058" s="21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21"/>
      <c r="AR2058" s="21"/>
      <c r="AS2058" s="21"/>
      <c r="AT2058" s="21"/>
      <c r="AU2058" s="21"/>
      <c r="AV2058" s="21"/>
      <c r="AW2058" s="21"/>
      <c r="AX2058" s="21"/>
      <c r="AY2058" s="21"/>
      <c r="AZ2058" s="21"/>
      <c r="BA2058" s="21"/>
      <c r="BB2058" s="21"/>
    </row>
    <row r="2059" spans="3:54" s="23" customFormat="1" ht="12.75">
      <c r="C2059" s="22"/>
      <c r="D2059" s="22"/>
      <c r="F2059" s="22"/>
      <c r="G2059" s="22"/>
      <c r="H2059" s="22"/>
      <c r="J2059" s="22"/>
      <c r="K2059" s="22"/>
      <c r="L2059" s="22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21"/>
      <c r="Z2059" s="21"/>
      <c r="AA2059" s="21"/>
      <c r="AB2059" s="21"/>
      <c r="AC2059" s="21"/>
      <c r="AD2059" s="21"/>
      <c r="AE2059" s="21"/>
      <c r="AF2059" s="21"/>
      <c r="AG2059" s="21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21"/>
      <c r="AR2059" s="21"/>
      <c r="AS2059" s="21"/>
      <c r="AT2059" s="21"/>
      <c r="AU2059" s="21"/>
      <c r="AV2059" s="21"/>
      <c r="AW2059" s="21"/>
      <c r="AX2059" s="21"/>
      <c r="AY2059" s="21"/>
      <c r="AZ2059" s="21"/>
      <c r="BA2059" s="21"/>
      <c r="BB2059" s="21"/>
    </row>
    <row r="2060" spans="3:54" s="23" customFormat="1" ht="12.75">
      <c r="C2060" s="22"/>
      <c r="D2060" s="22"/>
      <c r="F2060" s="22"/>
      <c r="G2060" s="22"/>
      <c r="H2060" s="22"/>
      <c r="J2060" s="22"/>
      <c r="K2060" s="22"/>
      <c r="L2060" s="22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21"/>
      <c r="Z2060" s="21"/>
      <c r="AA2060" s="21"/>
      <c r="AB2060" s="21"/>
      <c r="AC2060" s="21"/>
      <c r="AD2060" s="21"/>
      <c r="AE2060" s="21"/>
      <c r="AF2060" s="21"/>
      <c r="AG2060" s="21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21"/>
      <c r="AR2060" s="21"/>
      <c r="AS2060" s="21"/>
      <c r="AT2060" s="21"/>
      <c r="AU2060" s="21"/>
      <c r="AV2060" s="21"/>
      <c r="AW2060" s="21"/>
      <c r="AX2060" s="21"/>
      <c r="AY2060" s="21"/>
      <c r="AZ2060" s="21"/>
      <c r="BA2060" s="21"/>
      <c r="BB2060" s="21"/>
    </row>
    <row r="2061" spans="3:54" s="23" customFormat="1" ht="12.75">
      <c r="C2061" s="22"/>
      <c r="D2061" s="22"/>
      <c r="F2061" s="22"/>
      <c r="G2061" s="22"/>
      <c r="H2061" s="22"/>
      <c r="J2061" s="22"/>
      <c r="K2061" s="22"/>
      <c r="L2061" s="22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21"/>
      <c r="Z2061" s="21"/>
      <c r="AA2061" s="21"/>
      <c r="AB2061" s="21"/>
      <c r="AC2061" s="21"/>
      <c r="AD2061" s="21"/>
      <c r="AE2061" s="21"/>
      <c r="AF2061" s="21"/>
      <c r="AG2061" s="21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21"/>
      <c r="AR2061" s="21"/>
      <c r="AS2061" s="21"/>
      <c r="AT2061" s="21"/>
      <c r="AU2061" s="21"/>
      <c r="AV2061" s="21"/>
      <c r="AW2061" s="21"/>
      <c r="AX2061" s="21"/>
      <c r="AY2061" s="21"/>
      <c r="AZ2061" s="21"/>
      <c r="BA2061" s="21"/>
      <c r="BB2061" s="21"/>
    </row>
    <row r="2062" spans="3:54" s="23" customFormat="1" ht="12.75">
      <c r="C2062" s="22"/>
      <c r="D2062" s="22"/>
      <c r="F2062" s="22"/>
      <c r="G2062" s="22"/>
      <c r="H2062" s="22"/>
      <c r="J2062" s="22"/>
      <c r="K2062" s="22"/>
      <c r="L2062" s="22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21"/>
      <c r="Z2062" s="21"/>
      <c r="AA2062" s="21"/>
      <c r="AB2062" s="21"/>
      <c r="AC2062" s="21"/>
      <c r="AD2062" s="21"/>
      <c r="AE2062" s="21"/>
      <c r="AF2062" s="21"/>
      <c r="AG2062" s="21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21"/>
      <c r="AR2062" s="21"/>
      <c r="AS2062" s="21"/>
      <c r="AT2062" s="21"/>
      <c r="AU2062" s="21"/>
      <c r="AV2062" s="21"/>
      <c r="AW2062" s="21"/>
      <c r="AX2062" s="21"/>
      <c r="AY2062" s="21"/>
      <c r="AZ2062" s="21"/>
      <c r="BA2062" s="21"/>
      <c r="BB2062" s="21"/>
    </row>
    <row r="2063" spans="3:54" s="23" customFormat="1" ht="12.75">
      <c r="C2063" s="22"/>
      <c r="D2063" s="22"/>
      <c r="F2063" s="22"/>
      <c r="G2063" s="22"/>
      <c r="H2063" s="22"/>
      <c r="J2063" s="22"/>
      <c r="K2063" s="22"/>
      <c r="L2063" s="22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  <c r="Z2063" s="21"/>
      <c r="AA2063" s="21"/>
      <c r="AB2063" s="21"/>
      <c r="AC2063" s="21"/>
      <c r="AD2063" s="21"/>
      <c r="AE2063" s="21"/>
      <c r="AF2063" s="21"/>
      <c r="AG2063" s="21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21"/>
      <c r="AR2063" s="21"/>
      <c r="AS2063" s="21"/>
      <c r="AT2063" s="21"/>
      <c r="AU2063" s="21"/>
      <c r="AV2063" s="21"/>
      <c r="AW2063" s="21"/>
      <c r="AX2063" s="21"/>
      <c r="AY2063" s="21"/>
      <c r="AZ2063" s="21"/>
      <c r="BA2063" s="21"/>
      <c r="BB2063" s="21"/>
    </row>
    <row r="2064" spans="3:54" s="23" customFormat="1" ht="12.75">
      <c r="C2064" s="22"/>
      <c r="D2064" s="22"/>
      <c r="F2064" s="22"/>
      <c r="G2064" s="22"/>
      <c r="H2064" s="22"/>
      <c r="J2064" s="22"/>
      <c r="K2064" s="22"/>
      <c r="L2064" s="22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21"/>
      <c r="Z2064" s="21"/>
      <c r="AA2064" s="21"/>
      <c r="AB2064" s="21"/>
      <c r="AC2064" s="21"/>
      <c r="AD2064" s="21"/>
      <c r="AE2064" s="21"/>
      <c r="AF2064" s="21"/>
      <c r="AG2064" s="21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21"/>
      <c r="AR2064" s="21"/>
      <c r="AS2064" s="21"/>
      <c r="AT2064" s="21"/>
      <c r="AU2064" s="21"/>
      <c r="AV2064" s="21"/>
      <c r="AW2064" s="21"/>
      <c r="AX2064" s="21"/>
      <c r="AY2064" s="21"/>
      <c r="AZ2064" s="21"/>
      <c r="BA2064" s="21"/>
      <c r="BB2064" s="21"/>
    </row>
    <row r="2065" spans="3:54" s="23" customFormat="1" ht="12.75">
      <c r="C2065" s="22"/>
      <c r="D2065" s="22"/>
      <c r="F2065" s="22"/>
      <c r="G2065" s="22"/>
      <c r="H2065" s="22"/>
      <c r="J2065" s="22"/>
      <c r="K2065" s="22"/>
      <c r="L2065" s="22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21"/>
      <c r="Z2065" s="21"/>
      <c r="AA2065" s="21"/>
      <c r="AB2065" s="21"/>
      <c r="AC2065" s="21"/>
      <c r="AD2065" s="21"/>
      <c r="AE2065" s="21"/>
      <c r="AF2065" s="21"/>
      <c r="AG2065" s="21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21"/>
      <c r="AR2065" s="21"/>
      <c r="AS2065" s="21"/>
      <c r="AT2065" s="21"/>
      <c r="AU2065" s="21"/>
      <c r="AV2065" s="21"/>
      <c r="AW2065" s="21"/>
      <c r="AX2065" s="21"/>
      <c r="AY2065" s="21"/>
      <c r="AZ2065" s="21"/>
      <c r="BA2065" s="21"/>
      <c r="BB2065" s="21"/>
    </row>
    <row r="2066" spans="3:54" s="23" customFormat="1" ht="12.75">
      <c r="C2066" s="22"/>
      <c r="D2066" s="22"/>
      <c r="F2066" s="22"/>
      <c r="G2066" s="22"/>
      <c r="H2066" s="22"/>
      <c r="J2066" s="22"/>
      <c r="K2066" s="22"/>
      <c r="L2066" s="22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21"/>
      <c r="Z2066" s="21"/>
      <c r="AA2066" s="21"/>
      <c r="AB2066" s="21"/>
      <c r="AC2066" s="21"/>
      <c r="AD2066" s="21"/>
      <c r="AE2066" s="21"/>
      <c r="AF2066" s="21"/>
      <c r="AG2066" s="21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21"/>
      <c r="AR2066" s="21"/>
      <c r="AS2066" s="21"/>
      <c r="AT2066" s="21"/>
      <c r="AU2066" s="21"/>
      <c r="AV2066" s="21"/>
      <c r="AW2066" s="21"/>
      <c r="AX2066" s="21"/>
      <c r="AY2066" s="21"/>
      <c r="AZ2066" s="21"/>
      <c r="BA2066" s="21"/>
      <c r="BB2066" s="21"/>
    </row>
    <row r="2067" spans="3:54" s="23" customFormat="1" ht="12.75">
      <c r="C2067" s="22"/>
      <c r="D2067" s="22"/>
      <c r="F2067" s="22"/>
      <c r="G2067" s="22"/>
      <c r="H2067" s="22"/>
      <c r="J2067" s="22"/>
      <c r="K2067" s="22"/>
      <c r="L2067" s="22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21"/>
      <c r="Z2067" s="21"/>
      <c r="AA2067" s="21"/>
      <c r="AB2067" s="21"/>
      <c r="AC2067" s="21"/>
      <c r="AD2067" s="21"/>
      <c r="AE2067" s="21"/>
      <c r="AF2067" s="21"/>
      <c r="AG2067" s="21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21"/>
      <c r="AR2067" s="21"/>
      <c r="AS2067" s="21"/>
      <c r="AT2067" s="21"/>
      <c r="AU2067" s="21"/>
      <c r="AV2067" s="21"/>
      <c r="AW2067" s="21"/>
      <c r="AX2067" s="21"/>
      <c r="AY2067" s="21"/>
      <c r="AZ2067" s="21"/>
      <c r="BA2067" s="21"/>
      <c r="BB2067" s="21"/>
    </row>
    <row r="2068" spans="3:54" s="23" customFormat="1" ht="12.75">
      <c r="C2068" s="22"/>
      <c r="D2068" s="22"/>
      <c r="F2068" s="22"/>
      <c r="G2068" s="22"/>
      <c r="H2068" s="22"/>
      <c r="J2068" s="22"/>
      <c r="K2068" s="22"/>
      <c r="L2068" s="22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21"/>
      <c r="Z2068" s="21"/>
      <c r="AA2068" s="21"/>
      <c r="AB2068" s="21"/>
      <c r="AC2068" s="21"/>
      <c r="AD2068" s="21"/>
      <c r="AE2068" s="21"/>
      <c r="AF2068" s="21"/>
      <c r="AG2068" s="21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21"/>
      <c r="AR2068" s="21"/>
      <c r="AS2068" s="21"/>
      <c r="AT2068" s="21"/>
      <c r="AU2068" s="21"/>
      <c r="AV2068" s="21"/>
      <c r="AW2068" s="21"/>
      <c r="AX2068" s="21"/>
      <c r="AY2068" s="21"/>
      <c r="AZ2068" s="21"/>
      <c r="BA2068" s="21"/>
      <c r="BB2068" s="21"/>
    </row>
    <row r="2069" spans="3:54" s="23" customFormat="1" ht="12.75">
      <c r="C2069" s="22"/>
      <c r="D2069" s="22"/>
      <c r="F2069" s="22"/>
      <c r="G2069" s="22"/>
      <c r="H2069" s="22"/>
      <c r="J2069" s="22"/>
      <c r="K2069" s="22"/>
      <c r="L2069" s="22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21"/>
      <c r="Z2069" s="21"/>
      <c r="AA2069" s="21"/>
      <c r="AB2069" s="21"/>
      <c r="AC2069" s="21"/>
      <c r="AD2069" s="21"/>
      <c r="AE2069" s="21"/>
      <c r="AF2069" s="21"/>
      <c r="AG2069" s="21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21"/>
      <c r="AR2069" s="21"/>
      <c r="AS2069" s="21"/>
      <c r="AT2069" s="21"/>
      <c r="AU2069" s="21"/>
      <c r="AV2069" s="21"/>
      <c r="AW2069" s="21"/>
      <c r="AX2069" s="21"/>
      <c r="AY2069" s="21"/>
      <c r="AZ2069" s="21"/>
      <c r="BA2069" s="21"/>
      <c r="BB2069" s="21"/>
    </row>
    <row r="2070" spans="3:54" s="23" customFormat="1" ht="12.75">
      <c r="C2070" s="22"/>
      <c r="D2070" s="22"/>
      <c r="F2070" s="22"/>
      <c r="G2070" s="22"/>
      <c r="H2070" s="22"/>
      <c r="J2070" s="22"/>
      <c r="K2070" s="22"/>
      <c r="L2070" s="22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21"/>
      <c r="Z2070" s="21"/>
      <c r="AA2070" s="21"/>
      <c r="AB2070" s="21"/>
      <c r="AC2070" s="21"/>
      <c r="AD2070" s="21"/>
      <c r="AE2070" s="21"/>
      <c r="AF2070" s="21"/>
      <c r="AG2070" s="21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21"/>
      <c r="AR2070" s="21"/>
      <c r="AS2070" s="21"/>
      <c r="AT2070" s="21"/>
      <c r="AU2070" s="21"/>
      <c r="AV2070" s="21"/>
      <c r="AW2070" s="21"/>
      <c r="AX2070" s="21"/>
      <c r="AY2070" s="21"/>
      <c r="AZ2070" s="21"/>
      <c r="BA2070" s="21"/>
      <c r="BB2070" s="21"/>
    </row>
    <row r="2071" spans="3:54" s="23" customFormat="1" ht="12.75">
      <c r="C2071" s="22"/>
      <c r="D2071" s="22"/>
      <c r="F2071" s="22"/>
      <c r="G2071" s="22"/>
      <c r="H2071" s="22"/>
      <c r="J2071" s="22"/>
      <c r="K2071" s="22"/>
      <c r="L2071" s="22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21"/>
      <c r="Z2071" s="21"/>
      <c r="AA2071" s="21"/>
      <c r="AB2071" s="21"/>
      <c r="AC2071" s="21"/>
      <c r="AD2071" s="21"/>
      <c r="AE2071" s="21"/>
      <c r="AF2071" s="21"/>
      <c r="AG2071" s="21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21"/>
      <c r="AR2071" s="21"/>
      <c r="AS2071" s="21"/>
      <c r="AT2071" s="21"/>
      <c r="AU2071" s="21"/>
      <c r="AV2071" s="21"/>
      <c r="AW2071" s="21"/>
      <c r="AX2071" s="21"/>
      <c r="AY2071" s="21"/>
      <c r="AZ2071" s="21"/>
      <c r="BA2071" s="21"/>
      <c r="BB2071" s="21"/>
    </row>
    <row r="2072" spans="3:54" s="23" customFormat="1" ht="12.75">
      <c r="C2072" s="22"/>
      <c r="D2072" s="22"/>
      <c r="F2072" s="22"/>
      <c r="G2072" s="22"/>
      <c r="H2072" s="22"/>
      <c r="J2072" s="22"/>
      <c r="K2072" s="22"/>
      <c r="L2072" s="22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21"/>
      <c r="Z2072" s="21"/>
      <c r="AA2072" s="21"/>
      <c r="AB2072" s="21"/>
      <c r="AC2072" s="21"/>
      <c r="AD2072" s="21"/>
      <c r="AE2072" s="21"/>
      <c r="AF2072" s="21"/>
      <c r="AG2072" s="21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21"/>
      <c r="AR2072" s="21"/>
      <c r="AS2072" s="21"/>
      <c r="AT2072" s="21"/>
      <c r="AU2072" s="21"/>
      <c r="AV2072" s="21"/>
      <c r="AW2072" s="21"/>
      <c r="AX2072" s="21"/>
      <c r="AY2072" s="21"/>
      <c r="AZ2072" s="21"/>
      <c r="BA2072" s="21"/>
      <c r="BB2072" s="21"/>
    </row>
    <row r="2073" spans="3:54" s="23" customFormat="1" ht="12.75">
      <c r="C2073" s="22"/>
      <c r="D2073" s="22"/>
      <c r="F2073" s="22"/>
      <c r="G2073" s="22"/>
      <c r="H2073" s="22"/>
      <c r="J2073" s="22"/>
      <c r="K2073" s="22"/>
      <c r="L2073" s="22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21"/>
      <c r="Z2073" s="21"/>
      <c r="AA2073" s="21"/>
      <c r="AB2073" s="21"/>
      <c r="AC2073" s="21"/>
      <c r="AD2073" s="21"/>
      <c r="AE2073" s="21"/>
      <c r="AF2073" s="21"/>
      <c r="AG2073" s="21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21"/>
      <c r="AR2073" s="21"/>
      <c r="AS2073" s="21"/>
      <c r="AT2073" s="21"/>
      <c r="AU2073" s="21"/>
      <c r="AV2073" s="21"/>
      <c r="AW2073" s="21"/>
      <c r="AX2073" s="21"/>
      <c r="AY2073" s="21"/>
      <c r="AZ2073" s="21"/>
      <c r="BA2073" s="21"/>
      <c r="BB2073" s="21"/>
    </row>
    <row r="2074" spans="3:54" s="23" customFormat="1" ht="12.75">
      <c r="C2074" s="22"/>
      <c r="D2074" s="22"/>
      <c r="F2074" s="22"/>
      <c r="G2074" s="22"/>
      <c r="H2074" s="22"/>
      <c r="J2074" s="22"/>
      <c r="K2074" s="22"/>
      <c r="L2074" s="22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21"/>
      <c r="Z2074" s="21"/>
      <c r="AA2074" s="21"/>
      <c r="AB2074" s="21"/>
      <c r="AC2074" s="21"/>
      <c r="AD2074" s="21"/>
      <c r="AE2074" s="21"/>
      <c r="AF2074" s="21"/>
      <c r="AG2074" s="21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21"/>
      <c r="AR2074" s="21"/>
      <c r="AS2074" s="21"/>
      <c r="AT2074" s="21"/>
      <c r="AU2074" s="21"/>
      <c r="AV2074" s="21"/>
      <c r="AW2074" s="21"/>
      <c r="AX2074" s="21"/>
      <c r="AY2074" s="21"/>
      <c r="AZ2074" s="21"/>
      <c r="BA2074" s="21"/>
      <c r="BB2074" s="21"/>
    </row>
  </sheetData>
  <sheetProtection password="841B" sheet="1" objects="1" scenarios="1" selectLockedCells="1" autoFilter="0" selectUnlockedCells="1"/>
  <autoFilter ref="A8:M1361"/>
  <mergeCells count="1">
    <mergeCell ref="A4:G4"/>
  </mergeCells>
  <printOptions/>
  <pageMargins left="0.48" right="0.44" top="0.68" bottom="0.53" header="0.3" footer="0.33"/>
  <pageSetup horizontalDpi="600" verticalDpi="600" orientation="landscape" paperSize="5" scale="75" r:id="rId2"/>
  <headerFooter alignWithMargins="0">
    <oddHeader>&amp;L&amp;D&amp;C&amp;F&amp;RPAGE 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Arkansas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Coney (ADE)</dc:creator>
  <cp:keywords/>
  <dc:description/>
  <cp:lastModifiedBy>dtrenholm</cp:lastModifiedBy>
  <cp:lastPrinted>2009-01-16T16:20:24Z</cp:lastPrinted>
  <dcterms:created xsi:type="dcterms:W3CDTF">2009-01-07T13:52:07Z</dcterms:created>
  <dcterms:modified xsi:type="dcterms:W3CDTF">2009-02-18T15:47:57Z</dcterms:modified>
  <cp:category/>
  <cp:version/>
  <cp:contentType/>
  <cp:contentStatus/>
</cp:coreProperties>
</file>