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Math_Literacy" sheetId="1" r:id="rId1"/>
    <sheet name="Science" sheetId="2" r:id="rId2"/>
  </sheets>
  <definedNames>
    <definedName name="_xlnm.Print_Area" localSheetId="0">'Math_Literacy'!$A$1:$M$56</definedName>
    <definedName name="_xlnm.Print_Area" localSheetId="1">'Science'!$A$1:$M$17</definedName>
  </definedNames>
  <calcPr fullCalcOnLoad="1"/>
</workbook>
</file>

<file path=xl/sharedStrings.xml><?xml version="1.0" encoding="utf-8"?>
<sst xmlns="http://schemas.openxmlformats.org/spreadsheetml/2006/main" count="119" uniqueCount="38">
  <si>
    <t>Basic</t>
  </si>
  <si>
    <t>Proficient</t>
  </si>
  <si>
    <t>Advanced</t>
  </si>
  <si>
    <t>Year</t>
  </si>
  <si>
    <t>Grade 4 Math</t>
  </si>
  <si>
    <t>Grade 4 Literacy</t>
  </si>
  <si>
    <t>Grade 3 Math</t>
  </si>
  <si>
    <t>Grade 3 Literacy</t>
  </si>
  <si>
    <t>Grade 5 Math</t>
  </si>
  <si>
    <t>Grade 5 Literacy</t>
  </si>
  <si>
    <t>Grade 6 Math</t>
  </si>
  <si>
    <t>Grade 6 Literacy</t>
  </si>
  <si>
    <t>Grade 7 Math</t>
  </si>
  <si>
    <t>Grade 7 Literacy</t>
  </si>
  <si>
    <t>Grade 8 Math</t>
  </si>
  <si>
    <t>Grade 8 Literacy</t>
  </si>
  <si>
    <t>11%</t>
  </si>
  <si>
    <t>22%</t>
  </si>
  <si>
    <t>34%</t>
  </si>
  <si>
    <t>33%</t>
  </si>
  <si>
    <t>21%</t>
  </si>
  <si>
    <t>24%</t>
  </si>
  <si>
    <t>25%</t>
  </si>
  <si>
    <t>17%</t>
  </si>
  <si>
    <t>23%</t>
  </si>
  <si>
    <t>35%</t>
  </si>
  <si>
    <t>28%</t>
  </si>
  <si>
    <t>37%</t>
  </si>
  <si>
    <t>Prof/Adv</t>
  </si>
  <si>
    <t>67%</t>
  </si>
  <si>
    <t>60%</t>
  </si>
  <si>
    <t>50%</t>
  </si>
  <si>
    <t>61%</t>
  </si>
  <si>
    <t>Bel Basic</t>
  </si>
  <si>
    <t>Augmented Benchmark Exams Grades 3 - 8 Combined Population</t>
  </si>
  <si>
    <t>Grade 7 Science</t>
  </si>
  <si>
    <t>Grade 5 Science</t>
  </si>
  <si>
    <t>Prof/Adv percentage is based on the actual numbers not the rounded numbers.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</si>
</sst>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9" fontId="7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9" fontId="4" fillId="33" borderId="19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7" fillId="0" borderId="17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8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9" fontId="6" fillId="0" borderId="20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center"/>
    </xf>
    <xf numFmtId="9" fontId="7" fillId="0" borderId="21" xfId="0" applyNumberFormat="1" applyFont="1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center"/>
    </xf>
    <xf numFmtId="9" fontId="7" fillId="0" borderId="2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9" fontId="6" fillId="33" borderId="19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9" fontId="4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4" fillId="34" borderId="14" xfId="0" applyFont="1" applyFill="1" applyBorder="1" applyAlignment="1">
      <alignment horizontal="center"/>
    </xf>
    <xf numFmtId="9" fontId="4" fillId="34" borderId="11" xfId="0" applyNumberFormat="1" applyFont="1" applyFill="1" applyBorder="1" applyAlignment="1">
      <alignment horizontal="center"/>
    </xf>
    <xf numFmtId="9" fontId="4" fillId="34" borderId="12" xfId="0" applyNumberFormat="1" applyFont="1" applyFill="1" applyBorder="1" applyAlignment="1">
      <alignment horizontal="center"/>
    </xf>
    <xf numFmtId="9" fontId="4" fillId="34" borderId="20" xfId="0" applyNumberFormat="1" applyFont="1" applyFill="1" applyBorder="1" applyAlignment="1">
      <alignment horizontal="center"/>
    </xf>
    <xf numFmtId="9" fontId="4" fillId="34" borderId="0" xfId="0" applyNumberFormat="1" applyFont="1" applyFill="1" applyBorder="1" applyAlignment="1">
      <alignment horizontal="center"/>
    </xf>
    <xf numFmtId="9" fontId="4" fillId="34" borderId="14" xfId="0" applyNumberFormat="1" applyFont="1" applyFill="1" applyBorder="1" applyAlignment="1">
      <alignment horizontal="center"/>
    </xf>
    <xf numFmtId="9" fontId="4" fillId="34" borderId="22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/>
    </xf>
    <xf numFmtId="9" fontId="7" fillId="0" borderId="22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9" fontId="7" fillId="0" borderId="24" xfId="0" applyNumberFormat="1" applyFont="1" applyFill="1" applyBorder="1" applyAlignment="1">
      <alignment horizontal="center"/>
    </xf>
    <xf numFmtId="9" fontId="6" fillId="33" borderId="25" xfId="0" applyNumberFormat="1" applyFont="1" applyFill="1" applyBorder="1" applyAlignment="1">
      <alignment horizontal="center"/>
    </xf>
    <xf numFmtId="9" fontId="6" fillId="33" borderId="2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9" fontId="4" fillId="0" borderId="20" xfId="0" applyNumberFormat="1" applyFont="1" applyFill="1" applyBorder="1" applyAlignment="1">
      <alignment horizontal="center"/>
    </xf>
    <xf numFmtId="9" fontId="4" fillId="0" borderId="1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9" fontId="5" fillId="0" borderId="11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9" fontId="5" fillId="0" borderId="2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/>
    </xf>
    <xf numFmtId="9" fontId="5" fillId="0" borderId="23" xfId="0" applyNumberFormat="1" applyFont="1" applyFill="1" applyBorder="1" applyAlignment="1">
      <alignment horizontal="center"/>
    </xf>
    <xf numFmtId="9" fontId="4" fillId="33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9" fontId="10" fillId="33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9" fontId="6" fillId="35" borderId="27" xfId="0" applyNumberFormat="1" applyFont="1" applyFill="1" applyBorder="1" applyAlignment="1">
      <alignment horizontal="center"/>
    </xf>
    <xf numFmtId="9" fontId="6" fillId="35" borderId="28" xfId="0" applyNumberFormat="1" applyFont="1" applyFill="1" applyBorder="1" applyAlignment="1">
      <alignment horizontal="center"/>
    </xf>
    <xf numFmtId="9" fontId="6" fillId="35" borderId="29" xfId="0" applyNumberFormat="1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3.28125" style="0" customWidth="1"/>
    <col min="2" max="2" width="9.57421875" style="3" customWidth="1"/>
    <col min="3" max="6" width="13.7109375" style="24" customWidth="1"/>
    <col min="7" max="7" width="13.7109375" style="45" customWidth="1"/>
    <col min="8" max="8" width="0.13671875" style="34" customWidth="1"/>
    <col min="9" max="12" width="13.7109375" style="24" customWidth="1"/>
    <col min="13" max="13" width="13.7109375" style="45" customWidth="1"/>
    <col min="14" max="14" width="1.1484375" style="32" customWidth="1"/>
  </cols>
  <sheetData>
    <row r="1" spans="2:14" s="12" customFormat="1" ht="15" customHeight="1" thickBot="1">
      <c r="B1" s="94" t="s">
        <v>34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6"/>
    </row>
    <row r="2" spans="2:14" s="10" customFormat="1" ht="13.5" customHeight="1">
      <c r="B2" s="95" t="s">
        <v>6</v>
      </c>
      <c r="C2" s="96"/>
      <c r="D2" s="96"/>
      <c r="E2" s="96"/>
      <c r="F2" s="96"/>
      <c r="G2" s="97"/>
      <c r="H2" s="5"/>
      <c r="I2" s="98" t="s">
        <v>7</v>
      </c>
      <c r="J2" s="99"/>
      <c r="K2" s="99"/>
      <c r="L2" s="99"/>
      <c r="M2" s="100"/>
      <c r="N2" s="27"/>
    </row>
    <row r="3" spans="2:14" s="10" customFormat="1" ht="13.5" customHeight="1">
      <c r="B3" s="13" t="s">
        <v>3</v>
      </c>
      <c r="C3" s="8" t="s">
        <v>33</v>
      </c>
      <c r="D3" s="9" t="s">
        <v>0</v>
      </c>
      <c r="E3" s="9" t="s">
        <v>1</v>
      </c>
      <c r="F3" s="37" t="s">
        <v>2</v>
      </c>
      <c r="G3" s="20" t="s">
        <v>28</v>
      </c>
      <c r="H3" s="5"/>
      <c r="I3" s="21" t="s">
        <v>33</v>
      </c>
      <c r="J3" s="8" t="s">
        <v>0</v>
      </c>
      <c r="K3" s="9" t="s">
        <v>1</v>
      </c>
      <c r="L3" s="40" t="s">
        <v>2</v>
      </c>
      <c r="M3" s="20" t="s">
        <v>28</v>
      </c>
      <c r="N3" s="28"/>
    </row>
    <row r="4" spans="2:14" s="1" customFormat="1" ht="13.5" customHeight="1">
      <c r="B4" s="53">
        <v>2011</v>
      </c>
      <c r="C4" s="54">
        <v>0.02</v>
      </c>
      <c r="D4" s="55">
        <v>0.12</v>
      </c>
      <c r="E4" s="55">
        <v>0.25</v>
      </c>
      <c r="F4" s="56">
        <v>0.6</v>
      </c>
      <c r="G4" s="19">
        <v>0.85</v>
      </c>
      <c r="H4" s="57"/>
      <c r="I4" s="54">
        <v>0.1</v>
      </c>
      <c r="J4" s="55">
        <v>0.14</v>
      </c>
      <c r="K4" s="55">
        <v>0.33</v>
      </c>
      <c r="L4" s="56">
        <v>0.43</v>
      </c>
      <c r="M4" s="19">
        <v>0.76</v>
      </c>
      <c r="N4" s="29"/>
    </row>
    <row r="5" spans="2:14" s="1" customFormat="1" ht="13.5" customHeight="1">
      <c r="B5" s="60">
        <v>2010</v>
      </c>
      <c r="C5" s="61">
        <v>0.03</v>
      </c>
      <c r="D5" s="62">
        <v>0.13</v>
      </c>
      <c r="E5" s="62">
        <v>0.28</v>
      </c>
      <c r="F5" s="38">
        <v>0.55</v>
      </c>
      <c r="G5" s="43">
        <v>0.84</v>
      </c>
      <c r="H5" s="57"/>
      <c r="I5" s="61">
        <v>0.12</v>
      </c>
      <c r="J5" s="61">
        <v>0.17</v>
      </c>
      <c r="K5" s="62">
        <v>0.34</v>
      </c>
      <c r="L5" s="64">
        <v>0.37</v>
      </c>
      <c r="M5" s="43">
        <v>0.71</v>
      </c>
      <c r="N5" s="29"/>
    </row>
    <row r="6" spans="2:14" s="10" customFormat="1" ht="13.5" customHeight="1">
      <c r="B6" s="60">
        <v>2009</v>
      </c>
      <c r="C6" s="61">
        <v>0.04</v>
      </c>
      <c r="D6" s="62">
        <v>0.15</v>
      </c>
      <c r="E6" s="62">
        <v>0.335</v>
      </c>
      <c r="F6" s="38">
        <v>0.475</v>
      </c>
      <c r="G6" s="43">
        <f>E6+F6</f>
        <v>0.81</v>
      </c>
      <c r="H6" s="7"/>
      <c r="I6" s="63">
        <v>0.15</v>
      </c>
      <c r="J6" s="61">
        <v>0.19</v>
      </c>
      <c r="K6" s="62">
        <v>0.33</v>
      </c>
      <c r="L6" s="64">
        <v>0.33</v>
      </c>
      <c r="M6" s="43">
        <v>0.67</v>
      </c>
      <c r="N6" s="28"/>
    </row>
    <row r="7" spans="2:14" ht="13.5" customHeight="1">
      <c r="B7" s="17">
        <v>2008</v>
      </c>
      <c r="C7" s="6">
        <v>0.06</v>
      </c>
      <c r="D7" s="6">
        <v>0.16</v>
      </c>
      <c r="E7" s="6">
        <v>0.3</v>
      </c>
      <c r="F7" s="38">
        <v>0.48</v>
      </c>
      <c r="G7" s="43">
        <v>0.79</v>
      </c>
      <c r="H7" s="7"/>
      <c r="I7" s="22">
        <v>0.16</v>
      </c>
      <c r="J7" s="6">
        <v>0.21</v>
      </c>
      <c r="K7" s="6">
        <v>0.33</v>
      </c>
      <c r="L7" s="38">
        <v>0.31</v>
      </c>
      <c r="M7" s="43">
        <v>0.64</v>
      </c>
      <c r="N7" s="31"/>
    </row>
    <row r="8" spans="2:14" s="1" customFormat="1" ht="13.5" customHeight="1">
      <c r="B8" s="65">
        <v>2007</v>
      </c>
      <c r="C8" s="11">
        <v>0.08</v>
      </c>
      <c r="D8" s="11">
        <v>0.17</v>
      </c>
      <c r="E8" s="11">
        <v>0.34</v>
      </c>
      <c r="F8" s="39">
        <v>0.41</v>
      </c>
      <c r="G8" s="67">
        <v>0.74</v>
      </c>
      <c r="H8" s="5"/>
      <c r="I8" s="23">
        <v>0.17</v>
      </c>
      <c r="J8" s="11">
        <v>0.23</v>
      </c>
      <c r="K8" s="11">
        <v>0.33</v>
      </c>
      <c r="L8" s="39">
        <v>0.26</v>
      </c>
      <c r="M8" s="67">
        <v>0.59</v>
      </c>
      <c r="N8" s="29"/>
    </row>
    <row r="9" spans="2:14" s="1" customFormat="1" ht="13.5" customHeight="1">
      <c r="B9" s="18">
        <v>2006</v>
      </c>
      <c r="C9" s="11" t="s">
        <v>16</v>
      </c>
      <c r="D9" s="11" t="s">
        <v>17</v>
      </c>
      <c r="E9" s="11" t="s">
        <v>18</v>
      </c>
      <c r="F9" s="39" t="s">
        <v>19</v>
      </c>
      <c r="G9" s="67" t="s">
        <v>29</v>
      </c>
      <c r="H9" s="5"/>
      <c r="I9" s="23" t="s">
        <v>20</v>
      </c>
      <c r="J9" s="11" t="s">
        <v>17</v>
      </c>
      <c r="K9" s="11">
        <v>0.33</v>
      </c>
      <c r="L9" s="39" t="s">
        <v>21</v>
      </c>
      <c r="M9" s="67">
        <v>0.57</v>
      </c>
      <c r="N9" s="29"/>
    </row>
    <row r="10" spans="2:14" s="1" customFormat="1" ht="13.5" customHeight="1" thickBot="1">
      <c r="B10" s="14">
        <v>2005</v>
      </c>
      <c r="C10" s="66">
        <v>0.13</v>
      </c>
      <c r="D10" s="15">
        <v>0.29</v>
      </c>
      <c r="E10" s="15">
        <v>0.35</v>
      </c>
      <c r="F10" s="41">
        <v>0.23</v>
      </c>
      <c r="G10" s="68">
        <v>0.58</v>
      </c>
      <c r="H10" s="5"/>
      <c r="I10" s="16">
        <v>0.22</v>
      </c>
      <c r="J10" s="66">
        <v>0.28</v>
      </c>
      <c r="K10" s="15">
        <v>0.33</v>
      </c>
      <c r="L10" s="41">
        <v>0.17</v>
      </c>
      <c r="M10" s="68">
        <f>SUM(K10:L10)</f>
        <v>0.5</v>
      </c>
      <c r="N10" s="29"/>
    </row>
    <row r="11" spans="2:14" s="10" customFormat="1" ht="13.5" customHeight="1">
      <c r="B11" s="95" t="s">
        <v>4</v>
      </c>
      <c r="C11" s="96"/>
      <c r="D11" s="96"/>
      <c r="E11" s="96"/>
      <c r="F11" s="96"/>
      <c r="G11" s="97"/>
      <c r="H11" s="5"/>
      <c r="I11" s="98" t="s">
        <v>5</v>
      </c>
      <c r="J11" s="99"/>
      <c r="K11" s="99"/>
      <c r="L11" s="99"/>
      <c r="M11" s="100"/>
      <c r="N11" s="28"/>
    </row>
    <row r="12" spans="2:14" s="10" customFormat="1" ht="13.5" customHeight="1">
      <c r="B12" s="13" t="s">
        <v>3</v>
      </c>
      <c r="C12" s="8" t="s">
        <v>33</v>
      </c>
      <c r="D12" s="9" t="s">
        <v>0</v>
      </c>
      <c r="E12" s="9" t="s">
        <v>1</v>
      </c>
      <c r="F12" s="37" t="s">
        <v>2</v>
      </c>
      <c r="G12" s="20" t="s">
        <v>28</v>
      </c>
      <c r="H12" s="5"/>
      <c r="I12" s="21" t="s">
        <v>33</v>
      </c>
      <c r="J12" s="8" t="s">
        <v>0</v>
      </c>
      <c r="K12" s="9" t="s">
        <v>1</v>
      </c>
      <c r="L12" s="40" t="s">
        <v>2</v>
      </c>
      <c r="M12" s="20" t="s">
        <v>28</v>
      </c>
      <c r="N12" s="28"/>
    </row>
    <row r="13" spans="2:14" s="1" customFormat="1" ht="13.5" customHeight="1">
      <c r="B13" s="53">
        <v>2011</v>
      </c>
      <c r="C13" s="54">
        <v>0.06</v>
      </c>
      <c r="D13" s="55">
        <v>0.12</v>
      </c>
      <c r="E13" s="55">
        <v>0.3</v>
      </c>
      <c r="F13" s="56">
        <v>0.52</v>
      </c>
      <c r="G13" s="19">
        <v>0.82</v>
      </c>
      <c r="H13" s="57"/>
      <c r="I13" s="58">
        <v>0.04</v>
      </c>
      <c r="J13" s="54">
        <v>0.15</v>
      </c>
      <c r="K13" s="55">
        <v>0.4</v>
      </c>
      <c r="L13" s="59">
        <v>0.42</v>
      </c>
      <c r="M13" s="19">
        <v>0.82</v>
      </c>
      <c r="N13" s="29"/>
    </row>
    <row r="14" spans="2:14" s="1" customFormat="1" ht="13.5" customHeight="1">
      <c r="B14" s="60">
        <v>2010</v>
      </c>
      <c r="C14" s="61">
        <v>0.09</v>
      </c>
      <c r="D14" s="62">
        <v>0.12</v>
      </c>
      <c r="E14" s="62">
        <v>0.26</v>
      </c>
      <c r="F14" s="38">
        <v>0.54</v>
      </c>
      <c r="G14" s="43">
        <v>0.8</v>
      </c>
      <c r="H14" s="57"/>
      <c r="I14" s="63">
        <v>0.04</v>
      </c>
      <c r="J14" s="61">
        <v>0.19</v>
      </c>
      <c r="K14" s="62">
        <v>0.43</v>
      </c>
      <c r="L14" s="64">
        <v>0.34</v>
      </c>
      <c r="M14" s="43">
        <v>0.71</v>
      </c>
      <c r="N14" s="29"/>
    </row>
    <row r="15" spans="2:14" s="10" customFormat="1" ht="13.5" customHeight="1">
      <c r="B15" s="60">
        <v>2009</v>
      </c>
      <c r="C15" s="61">
        <v>0.08</v>
      </c>
      <c r="D15" s="62">
        <v>0.14</v>
      </c>
      <c r="E15" s="62">
        <v>0.3</v>
      </c>
      <c r="F15" s="38">
        <v>0.48</v>
      </c>
      <c r="G15" s="43">
        <f>E15+F15</f>
        <v>0.78</v>
      </c>
      <c r="H15" s="7"/>
      <c r="I15" s="63">
        <v>0.07</v>
      </c>
      <c r="J15" s="61">
        <v>0.23</v>
      </c>
      <c r="K15" s="62">
        <v>0.404</v>
      </c>
      <c r="L15" s="64">
        <v>0.296</v>
      </c>
      <c r="M15" s="43">
        <f>K15+L15</f>
        <v>0.7</v>
      </c>
      <c r="N15" s="28"/>
    </row>
    <row r="16" spans="2:14" ht="13.5" customHeight="1">
      <c r="B16" s="17">
        <v>2008</v>
      </c>
      <c r="C16" s="6">
        <v>0.12</v>
      </c>
      <c r="D16" s="6">
        <v>0.14</v>
      </c>
      <c r="E16" s="6">
        <v>0.3</v>
      </c>
      <c r="F16" s="38">
        <v>0.44</v>
      </c>
      <c r="G16" s="43">
        <v>0.74</v>
      </c>
      <c r="H16" s="7"/>
      <c r="I16" s="22">
        <v>0.08</v>
      </c>
      <c r="J16" s="6">
        <v>0.26</v>
      </c>
      <c r="K16" s="6">
        <v>0.39</v>
      </c>
      <c r="L16" s="38">
        <v>0.28</v>
      </c>
      <c r="M16" s="43">
        <v>0.67</v>
      </c>
      <c r="N16" s="31"/>
    </row>
    <row r="17" spans="2:14" s="2" customFormat="1" ht="13.5" customHeight="1">
      <c r="B17" s="65">
        <v>2007</v>
      </c>
      <c r="C17" s="11">
        <v>0.15</v>
      </c>
      <c r="D17" s="11">
        <v>0.2</v>
      </c>
      <c r="E17" s="11">
        <v>0.3</v>
      </c>
      <c r="F17" s="39">
        <v>0.35</v>
      </c>
      <c r="G17" s="67">
        <v>0.65</v>
      </c>
      <c r="H17" s="5"/>
      <c r="I17" s="23">
        <v>0.11</v>
      </c>
      <c r="J17" s="11">
        <v>0.3</v>
      </c>
      <c r="K17" s="11">
        <v>0.37</v>
      </c>
      <c r="L17" s="39">
        <v>0.21</v>
      </c>
      <c r="M17" s="67">
        <v>0.59</v>
      </c>
      <c r="N17" s="29"/>
    </row>
    <row r="18" spans="2:14" s="1" customFormat="1" ht="13.5" customHeight="1">
      <c r="B18" s="18">
        <v>2006</v>
      </c>
      <c r="C18" s="11" t="s">
        <v>23</v>
      </c>
      <c r="D18" s="11" t="s">
        <v>24</v>
      </c>
      <c r="E18" s="11" t="s">
        <v>25</v>
      </c>
      <c r="F18" s="39" t="s">
        <v>22</v>
      </c>
      <c r="G18" s="67" t="s">
        <v>30</v>
      </c>
      <c r="H18" s="5"/>
      <c r="I18" s="23" t="s">
        <v>16</v>
      </c>
      <c r="J18" s="11" t="s">
        <v>26</v>
      </c>
      <c r="K18" s="11" t="s">
        <v>27</v>
      </c>
      <c r="L18" s="39" t="s">
        <v>21</v>
      </c>
      <c r="M18" s="67" t="s">
        <v>32</v>
      </c>
      <c r="N18" s="30"/>
    </row>
    <row r="19" spans="2:14" s="1" customFormat="1" ht="13.5" customHeight="1" thickBot="1">
      <c r="B19" s="14">
        <v>2005</v>
      </c>
      <c r="C19" s="66" t="s">
        <v>21</v>
      </c>
      <c r="D19" s="15" t="s">
        <v>22</v>
      </c>
      <c r="E19" s="15" t="s">
        <v>19</v>
      </c>
      <c r="F19" s="41" t="s">
        <v>23</v>
      </c>
      <c r="G19" s="68" t="s">
        <v>31</v>
      </c>
      <c r="H19" s="5"/>
      <c r="I19" s="16">
        <v>0.14</v>
      </c>
      <c r="J19" s="66">
        <v>0.34</v>
      </c>
      <c r="K19" s="15">
        <v>0.37</v>
      </c>
      <c r="L19" s="41">
        <v>0.14</v>
      </c>
      <c r="M19" s="68">
        <f>SUM(K19:L19)</f>
        <v>0.51</v>
      </c>
      <c r="N19" s="29"/>
    </row>
    <row r="20" spans="2:14" s="1" customFormat="1" ht="13.5" customHeight="1">
      <c r="B20" s="95" t="s">
        <v>8</v>
      </c>
      <c r="C20" s="96"/>
      <c r="D20" s="96"/>
      <c r="E20" s="96"/>
      <c r="F20" s="96"/>
      <c r="G20" s="97"/>
      <c r="H20" s="5"/>
      <c r="I20" s="98" t="s">
        <v>9</v>
      </c>
      <c r="J20" s="99"/>
      <c r="K20" s="99"/>
      <c r="L20" s="99"/>
      <c r="M20" s="100"/>
      <c r="N20" s="29"/>
    </row>
    <row r="21" spans="2:14" s="10" customFormat="1" ht="13.5" customHeight="1">
      <c r="B21" s="13" t="s">
        <v>3</v>
      </c>
      <c r="C21" s="8" t="s">
        <v>33</v>
      </c>
      <c r="D21" s="9" t="s">
        <v>0</v>
      </c>
      <c r="E21" s="9" t="s">
        <v>1</v>
      </c>
      <c r="F21" s="37" t="s">
        <v>2</v>
      </c>
      <c r="G21" s="20" t="s">
        <v>28</v>
      </c>
      <c r="H21" s="5"/>
      <c r="I21" s="21" t="s">
        <v>33</v>
      </c>
      <c r="J21" s="8" t="s">
        <v>0</v>
      </c>
      <c r="K21" s="9" t="s">
        <v>1</v>
      </c>
      <c r="L21" s="40" t="s">
        <v>2</v>
      </c>
      <c r="M21" s="20" t="s">
        <v>28</v>
      </c>
      <c r="N21" s="28"/>
    </row>
    <row r="22" spans="2:14" s="1" customFormat="1" ht="13.5" customHeight="1">
      <c r="B22" s="53">
        <v>2011</v>
      </c>
      <c r="C22" s="54">
        <v>0.08</v>
      </c>
      <c r="D22" s="55">
        <v>0.14</v>
      </c>
      <c r="E22" s="55">
        <v>0.39</v>
      </c>
      <c r="F22" s="56">
        <v>0.39</v>
      </c>
      <c r="G22" s="19">
        <v>0.78</v>
      </c>
      <c r="H22" s="57"/>
      <c r="I22" s="58">
        <v>0.03</v>
      </c>
      <c r="J22" s="54">
        <v>0.2</v>
      </c>
      <c r="K22" s="55">
        <v>0.42</v>
      </c>
      <c r="L22" s="59">
        <v>0.35</v>
      </c>
      <c r="M22" s="19">
        <v>0.77</v>
      </c>
      <c r="N22" s="29"/>
    </row>
    <row r="23" spans="2:14" s="1" customFormat="1" ht="13.5" customHeight="1">
      <c r="B23" s="60">
        <v>2010</v>
      </c>
      <c r="C23" s="61">
        <v>0.11</v>
      </c>
      <c r="D23" s="62">
        <v>0.15</v>
      </c>
      <c r="E23" s="62">
        <v>0.36</v>
      </c>
      <c r="F23" s="38">
        <v>0.38</v>
      </c>
      <c r="G23" s="43">
        <v>0.74</v>
      </c>
      <c r="H23" s="57"/>
      <c r="I23" s="63">
        <v>0.04</v>
      </c>
      <c r="J23" s="61">
        <v>0.21</v>
      </c>
      <c r="K23" s="64">
        <v>0.44</v>
      </c>
      <c r="L23" s="20">
        <v>0.3</v>
      </c>
      <c r="M23" s="43">
        <v>0.74</v>
      </c>
      <c r="N23" s="29"/>
    </row>
    <row r="24" spans="2:14" s="10" customFormat="1" ht="13.5" customHeight="1">
      <c r="B24" s="60">
        <v>2009</v>
      </c>
      <c r="C24" s="61">
        <v>0.13</v>
      </c>
      <c r="D24" s="62">
        <v>0.16</v>
      </c>
      <c r="E24" s="62">
        <v>0.375</v>
      </c>
      <c r="F24" s="38">
        <v>0.33</v>
      </c>
      <c r="G24" s="43">
        <v>0.7</v>
      </c>
      <c r="H24" s="7"/>
      <c r="I24" s="63">
        <v>0.066</v>
      </c>
      <c r="J24" s="61">
        <v>0.26</v>
      </c>
      <c r="K24" s="62">
        <v>0.437</v>
      </c>
      <c r="L24" s="64">
        <v>0.236</v>
      </c>
      <c r="M24" s="43">
        <v>0.68</v>
      </c>
      <c r="N24" s="28"/>
    </row>
    <row r="25" spans="2:14" s="10" customFormat="1" ht="13.5" customHeight="1">
      <c r="B25" s="17">
        <v>2008</v>
      </c>
      <c r="C25" s="6">
        <v>0.14</v>
      </c>
      <c r="D25" s="6">
        <v>0.19</v>
      </c>
      <c r="E25" s="6">
        <v>0.39</v>
      </c>
      <c r="F25" s="38">
        <v>0.28</v>
      </c>
      <c r="G25" s="43">
        <v>0.67</v>
      </c>
      <c r="H25" s="7"/>
      <c r="I25" s="22">
        <v>0.1</v>
      </c>
      <c r="J25" s="6">
        <v>0.26</v>
      </c>
      <c r="K25" s="6">
        <v>0.39</v>
      </c>
      <c r="L25" s="38">
        <v>0.25</v>
      </c>
      <c r="M25" s="43">
        <v>0.64</v>
      </c>
      <c r="N25" s="28"/>
    </row>
    <row r="26" spans="2:14" s="10" customFormat="1" ht="13.5" customHeight="1">
      <c r="B26" s="65">
        <v>2007</v>
      </c>
      <c r="C26" s="11">
        <v>0.2</v>
      </c>
      <c r="D26" s="11">
        <v>0.19</v>
      </c>
      <c r="E26" s="11">
        <v>0.36</v>
      </c>
      <c r="F26" s="39">
        <v>0.25</v>
      </c>
      <c r="G26" s="67">
        <v>0.61</v>
      </c>
      <c r="H26" s="5"/>
      <c r="I26" s="23">
        <v>0.09</v>
      </c>
      <c r="J26" s="11">
        <v>0.32</v>
      </c>
      <c r="K26" s="11">
        <v>0.37</v>
      </c>
      <c r="L26" s="39">
        <v>0.22</v>
      </c>
      <c r="M26" s="67">
        <v>0.59</v>
      </c>
      <c r="N26" s="28"/>
    </row>
    <row r="27" spans="2:14" s="10" customFormat="1" ht="13.5" customHeight="1">
      <c r="B27" s="18">
        <v>2006</v>
      </c>
      <c r="C27" s="11">
        <v>0.26</v>
      </c>
      <c r="D27" s="11">
        <v>0.23</v>
      </c>
      <c r="E27" s="11">
        <v>0.32</v>
      </c>
      <c r="F27" s="39">
        <v>0.18</v>
      </c>
      <c r="G27" s="67">
        <v>0.5</v>
      </c>
      <c r="H27" s="5"/>
      <c r="I27" s="23">
        <v>0.1</v>
      </c>
      <c r="J27" s="11">
        <v>0.34</v>
      </c>
      <c r="K27" s="11">
        <v>0.41</v>
      </c>
      <c r="L27" s="39">
        <v>0.15</v>
      </c>
      <c r="M27" s="67">
        <f>SUM(K27:L27)</f>
        <v>0.5599999999999999</v>
      </c>
      <c r="N27" s="28"/>
    </row>
    <row r="28" spans="2:14" s="10" customFormat="1" ht="13.5" customHeight="1" thickBot="1">
      <c r="B28" s="14">
        <v>2005</v>
      </c>
      <c r="C28" s="66">
        <v>0.34</v>
      </c>
      <c r="D28" s="15">
        <v>0.25</v>
      </c>
      <c r="E28" s="15">
        <v>0.31</v>
      </c>
      <c r="F28" s="41">
        <v>0.1</v>
      </c>
      <c r="G28" s="68">
        <v>0.41</v>
      </c>
      <c r="H28" s="5"/>
      <c r="I28" s="16">
        <v>0.11</v>
      </c>
      <c r="J28" s="66">
        <v>0.42</v>
      </c>
      <c r="K28" s="15">
        <v>0.41</v>
      </c>
      <c r="L28" s="41">
        <v>0.06</v>
      </c>
      <c r="M28" s="68">
        <f>SUM(K28:L28)</f>
        <v>0.47</v>
      </c>
      <c r="N28" s="28"/>
    </row>
    <row r="29" spans="2:14" s="1" customFormat="1" ht="13.5" customHeight="1">
      <c r="B29" s="95" t="s">
        <v>10</v>
      </c>
      <c r="C29" s="96"/>
      <c r="D29" s="96"/>
      <c r="E29" s="96"/>
      <c r="F29" s="96"/>
      <c r="G29" s="97"/>
      <c r="H29" s="28"/>
      <c r="I29" s="98" t="s">
        <v>11</v>
      </c>
      <c r="J29" s="99"/>
      <c r="K29" s="99"/>
      <c r="L29" s="99"/>
      <c r="M29" s="100"/>
      <c r="N29" s="29"/>
    </row>
    <row r="30" spans="2:14" s="10" customFormat="1" ht="13.5" customHeight="1">
      <c r="B30" s="13" t="s">
        <v>3</v>
      </c>
      <c r="C30" s="8" t="s">
        <v>33</v>
      </c>
      <c r="D30" s="9" t="s">
        <v>0</v>
      </c>
      <c r="E30" s="9" t="s">
        <v>1</v>
      </c>
      <c r="F30" s="37" t="s">
        <v>2</v>
      </c>
      <c r="G30" s="20" t="s">
        <v>28</v>
      </c>
      <c r="H30" s="5"/>
      <c r="I30" s="21" t="s">
        <v>33</v>
      </c>
      <c r="J30" s="8" t="s">
        <v>0</v>
      </c>
      <c r="K30" s="9" t="s">
        <v>1</v>
      </c>
      <c r="L30" s="40" t="s">
        <v>2</v>
      </c>
      <c r="M30" s="20" t="s">
        <v>28</v>
      </c>
      <c r="N30" s="28"/>
    </row>
    <row r="31" spans="2:14" s="1" customFormat="1" ht="13.5" customHeight="1">
      <c r="B31" s="53">
        <v>2011</v>
      </c>
      <c r="C31" s="54">
        <v>0.09</v>
      </c>
      <c r="D31" s="55">
        <v>0.14</v>
      </c>
      <c r="E31" s="55">
        <v>0.28</v>
      </c>
      <c r="F31" s="56">
        <v>0.49</v>
      </c>
      <c r="G31" s="19">
        <v>0.77</v>
      </c>
      <c r="H31" s="57"/>
      <c r="I31" s="58">
        <v>0.05</v>
      </c>
      <c r="J31" s="54">
        <v>0.24</v>
      </c>
      <c r="K31" s="55">
        <v>0.38</v>
      </c>
      <c r="L31" s="59">
        <v>0.33</v>
      </c>
      <c r="M31" s="19">
        <v>0.71</v>
      </c>
      <c r="N31" s="29"/>
    </row>
    <row r="32" spans="2:14" s="1" customFormat="1" ht="13.5" customHeight="1">
      <c r="B32" s="60">
        <v>2010</v>
      </c>
      <c r="C32" s="61">
        <v>0.08</v>
      </c>
      <c r="D32" s="62">
        <v>0.17</v>
      </c>
      <c r="E32" s="62">
        <v>0.31</v>
      </c>
      <c r="F32" s="38">
        <v>0.44</v>
      </c>
      <c r="G32" s="43">
        <v>0.75</v>
      </c>
      <c r="H32" s="7"/>
      <c r="I32" s="63">
        <v>0.05</v>
      </c>
      <c r="J32" s="61">
        <v>0.23</v>
      </c>
      <c r="K32" s="62">
        <v>0.41</v>
      </c>
      <c r="L32" s="64">
        <v>0.3</v>
      </c>
      <c r="M32" s="43">
        <v>0.72</v>
      </c>
      <c r="N32" s="29"/>
    </row>
    <row r="33" spans="2:14" s="10" customFormat="1" ht="13.5" customHeight="1">
      <c r="B33" s="60">
        <v>2009</v>
      </c>
      <c r="C33" s="61">
        <v>0.064</v>
      </c>
      <c r="D33" s="62">
        <v>0.142</v>
      </c>
      <c r="E33" s="62">
        <v>0.316</v>
      </c>
      <c r="F33" s="38">
        <v>0.477</v>
      </c>
      <c r="G33" s="43">
        <f>E33+F33</f>
        <v>0.7929999999999999</v>
      </c>
      <c r="H33" s="7"/>
      <c r="I33" s="63">
        <v>0.07</v>
      </c>
      <c r="J33" s="61">
        <v>0.26</v>
      </c>
      <c r="K33" s="62">
        <v>0.41</v>
      </c>
      <c r="L33" s="64">
        <v>0.257</v>
      </c>
      <c r="M33" s="43">
        <f>K33+L33</f>
        <v>0.667</v>
      </c>
      <c r="N33" s="28"/>
    </row>
    <row r="34" spans="2:14" s="10" customFormat="1" ht="13.5" customHeight="1">
      <c r="B34" s="17">
        <v>2008</v>
      </c>
      <c r="C34" s="6">
        <v>0.1</v>
      </c>
      <c r="D34" s="6">
        <v>0.18</v>
      </c>
      <c r="E34" s="6">
        <v>0.3</v>
      </c>
      <c r="F34" s="38">
        <v>0.42</v>
      </c>
      <c r="G34" s="43">
        <v>0.72</v>
      </c>
      <c r="H34" s="7"/>
      <c r="I34" s="22">
        <v>0.1</v>
      </c>
      <c r="J34" s="6">
        <v>0.26</v>
      </c>
      <c r="K34" s="6">
        <v>0.33</v>
      </c>
      <c r="L34" s="38">
        <v>0.31</v>
      </c>
      <c r="M34" s="43">
        <v>0.63</v>
      </c>
      <c r="N34" s="28"/>
    </row>
    <row r="35" spans="2:14" s="10" customFormat="1" ht="13.5" customHeight="1">
      <c r="B35" s="65">
        <v>2007</v>
      </c>
      <c r="C35" s="11">
        <v>0.13</v>
      </c>
      <c r="D35" s="11">
        <v>0.19</v>
      </c>
      <c r="E35" s="11">
        <v>0.3</v>
      </c>
      <c r="F35" s="39">
        <v>0.38</v>
      </c>
      <c r="G35" s="67">
        <v>0.68</v>
      </c>
      <c r="H35" s="5"/>
      <c r="I35" s="23">
        <v>0.09</v>
      </c>
      <c r="J35" s="11">
        <v>0.31</v>
      </c>
      <c r="K35" s="11">
        <v>0.39</v>
      </c>
      <c r="L35" s="39">
        <v>0.2</v>
      </c>
      <c r="M35" s="67">
        <v>0.6</v>
      </c>
      <c r="N35" s="28"/>
    </row>
    <row r="36" spans="2:14" s="10" customFormat="1" ht="13.5" customHeight="1">
      <c r="B36" s="18">
        <v>2006</v>
      </c>
      <c r="C36" s="11">
        <v>0.17</v>
      </c>
      <c r="D36" s="11">
        <v>0.25</v>
      </c>
      <c r="E36" s="11">
        <v>0.32</v>
      </c>
      <c r="F36" s="39">
        <v>0.25</v>
      </c>
      <c r="G36" s="67">
        <v>0.57</v>
      </c>
      <c r="H36" s="5"/>
      <c r="I36" s="23">
        <v>0.09</v>
      </c>
      <c r="J36" s="11">
        <v>0.32</v>
      </c>
      <c r="K36" s="11">
        <v>0.37</v>
      </c>
      <c r="L36" s="39">
        <v>0.22</v>
      </c>
      <c r="M36" s="67">
        <f>SUM(K36:L36)</f>
        <v>0.59</v>
      </c>
      <c r="N36" s="28"/>
    </row>
    <row r="37" spans="2:14" s="10" customFormat="1" ht="13.5" customHeight="1" thickBot="1">
      <c r="B37" s="14">
        <v>2005</v>
      </c>
      <c r="C37" s="66">
        <v>0.25</v>
      </c>
      <c r="D37" s="15">
        <v>0.31</v>
      </c>
      <c r="E37" s="15">
        <v>0.28</v>
      </c>
      <c r="F37" s="41">
        <v>0.15</v>
      </c>
      <c r="G37" s="68">
        <v>0.43</v>
      </c>
      <c r="H37" s="5"/>
      <c r="I37" s="16">
        <v>0.09</v>
      </c>
      <c r="J37" s="66">
        <v>0.34</v>
      </c>
      <c r="K37" s="15">
        <v>0.4</v>
      </c>
      <c r="L37" s="41">
        <v>0.17</v>
      </c>
      <c r="M37" s="68">
        <f>SUM(K37:L37)</f>
        <v>0.5700000000000001</v>
      </c>
      <c r="N37" s="28"/>
    </row>
    <row r="38" spans="2:14" s="1" customFormat="1" ht="13.5" customHeight="1">
      <c r="B38" s="95" t="s">
        <v>12</v>
      </c>
      <c r="C38" s="96"/>
      <c r="D38" s="96"/>
      <c r="E38" s="96"/>
      <c r="F38" s="96"/>
      <c r="G38" s="97"/>
      <c r="H38" s="28"/>
      <c r="I38" s="98" t="s">
        <v>13</v>
      </c>
      <c r="J38" s="99"/>
      <c r="K38" s="99"/>
      <c r="L38" s="99"/>
      <c r="M38" s="100"/>
      <c r="N38" s="29"/>
    </row>
    <row r="39" spans="2:14" s="10" customFormat="1" ht="13.5" customHeight="1">
      <c r="B39" s="13" t="s">
        <v>3</v>
      </c>
      <c r="C39" s="8" t="s">
        <v>33</v>
      </c>
      <c r="D39" s="9" t="s">
        <v>0</v>
      </c>
      <c r="E39" s="9" t="s">
        <v>1</v>
      </c>
      <c r="F39" s="37" t="s">
        <v>2</v>
      </c>
      <c r="G39" s="20" t="s">
        <v>28</v>
      </c>
      <c r="H39" s="5"/>
      <c r="I39" s="21" t="s">
        <v>33</v>
      </c>
      <c r="J39" s="8" t="s">
        <v>0</v>
      </c>
      <c r="K39" s="9" t="s">
        <v>1</v>
      </c>
      <c r="L39" s="40" t="s">
        <v>2</v>
      </c>
      <c r="M39" s="20" t="s">
        <v>28</v>
      </c>
      <c r="N39" s="28"/>
    </row>
    <row r="40" spans="2:14" s="1" customFormat="1" ht="13.5" customHeight="1">
      <c r="B40" s="53">
        <v>2011</v>
      </c>
      <c r="C40" s="54">
        <v>0.11</v>
      </c>
      <c r="D40" s="55">
        <v>0.14</v>
      </c>
      <c r="E40" s="55">
        <v>0.35</v>
      </c>
      <c r="F40" s="56">
        <v>0.39</v>
      </c>
      <c r="G40" s="19">
        <v>0.74</v>
      </c>
      <c r="H40" s="57"/>
      <c r="I40" s="58">
        <v>0.04</v>
      </c>
      <c r="J40" s="54">
        <v>0.29</v>
      </c>
      <c r="K40" s="55">
        <v>0.42</v>
      </c>
      <c r="L40" s="59">
        <v>0.25</v>
      </c>
      <c r="M40" s="19">
        <v>0.67</v>
      </c>
      <c r="N40" s="29"/>
    </row>
    <row r="41" spans="2:14" s="1" customFormat="1" ht="13.5" customHeight="1">
      <c r="B41" s="60">
        <v>2010</v>
      </c>
      <c r="C41" s="61">
        <v>0.11</v>
      </c>
      <c r="D41" s="62">
        <v>0.14</v>
      </c>
      <c r="E41" s="62">
        <v>0.36</v>
      </c>
      <c r="F41" s="38">
        <v>0.39</v>
      </c>
      <c r="G41" s="43">
        <v>0.75</v>
      </c>
      <c r="H41" s="7"/>
      <c r="I41" s="63">
        <v>0.05</v>
      </c>
      <c r="J41" s="61">
        <v>0.27</v>
      </c>
      <c r="K41" s="62">
        <v>0.41</v>
      </c>
      <c r="L41" s="64">
        <v>0.27</v>
      </c>
      <c r="M41" s="43">
        <v>0.68</v>
      </c>
      <c r="N41" s="29"/>
    </row>
    <row r="42" spans="2:14" s="10" customFormat="1" ht="13.5" customHeight="1">
      <c r="B42" s="60">
        <v>2009</v>
      </c>
      <c r="C42" s="61">
        <v>0.17</v>
      </c>
      <c r="D42" s="62">
        <v>0.15</v>
      </c>
      <c r="E42" s="62">
        <v>0.33</v>
      </c>
      <c r="F42" s="38">
        <v>0.35</v>
      </c>
      <c r="G42" s="43">
        <f>E42+F42</f>
        <v>0.6799999999999999</v>
      </c>
      <c r="H42" s="7"/>
      <c r="I42" s="63">
        <v>0.07</v>
      </c>
      <c r="J42" s="61">
        <v>0.31</v>
      </c>
      <c r="K42" s="62">
        <v>0.426</v>
      </c>
      <c r="L42" s="64">
        <v>0.195</v>
      </c>
      <c r="M42" s="43">
        <v>0.63</v>
      </c>
      <c r="N42" s="28"/>
    </row>
    <row r="43" spans="2:14" s="10" customFormat="1" ht="13.5" customHeight="1">
      <c r="B43" s="17">
        <v>2008</v>
      </c>
      <c r="C43" s="6">
        <v>0.2</v>
      </c>
      <c r="D43" s="6">
        <v>0.18</v>
      </c>
      <c r="E43" s="6">
        <v>0.33</v>
      </c>
      <c r="F43" s="38">
        <v>0.29</v>
      </c>
      <c r="G43" s="43">
        <v>0.62</v>
      </c>
      <c r="H43" s="7"/>
      <c r="I43" s="22">
        <v>0.08</v>
      </c>
      <c r="J43" s="6">
        <v>0.34</v>
      </c>
      <c r="K43" s="6">
        <v>0.38</v>
      </c>
      <c r="L43" s="38">
        <v>0.2</v>
      </c>
      <c r="M43" s="43">
        <v>0.57</v>
      </c>
      <c r="N43" s="28"/>
    </row>
    <row r="44" spans="2:14" s="10" customFormat="1" ht="13.5" customHeight="1">
      <c r="B44" s="65">
        <v>2007</v>
      </c>
      <c r="C44" s="11">
        <v>0.25</v>
      </c>
      <c r="D44" s="11">
        <v>0.18</v>
      </c>
      <c r="E44" s="11">
        <v>0.34</v>
      </c>
      <c r="F44" s="39">
        <v>0.24</v>
      </c>
      <c r="G44" s="67">
        <v>0.58</v>
      </c>
      <c r="H44" s="5"/>
      <c r="I44" s="23">
        <v>0.08</v>
      </c>
      <c r="J44" s="11">
        <v>0.35</v>
      </c>
      <c r="K44" s="11">
        <v>0.4</v>
      </c>
      <c r="L44" s="39">
        <v>0.17</v>
      </c>
      <c r="M44" s="67">
        <v>0.57</v>
      </c>
      <c r="N44" s="28"/>
    </row>
    <row r="45" spans="2:14" s="10" customFormat="1" ht="13.5" customHeight="1">
      <c r="B45" s="18">
        <v>2006</v>
      </c>
      <c r="C45" s="11">
        <v>0.3</v>
      </c>
      <c r="D45" s="11">
        <v>0.2</v>
      </c>
      <c r="E45" s="11">
        <v>0.35</v>
      </c>
      <c r="F45" s="39">
        <v>0.15</v>
      </c>
      <c r="G45" s="67">
        <f>SUM(E45:F45)</f>
        <v>0.5</v>
      </c>
      <c r="H45" s="5"/>
      <c r="I45" s="23">
        <v>0.1</v>
      </c>
      <c r="J45" s="11">
        <v>0.36</v>
      </c>
      <c r="K45" s="11">
        <v>0.39</v>
      </c>
      <c r="L45" s="39">
        <v>0.14</v>
      </c>
      <c r="M45" s="67">
        <f>SUM(K45:L45)</f>
        <v>0.53</v>
      </c>
      <c r="N45" s="28"/>
    </row>
    <row r="46" spans="2:14" s="10" customFormat="1" ht="13.5" customHeight="1" thickBot="1">
      <c r="B46" s="14">
        <v>2005</v>
      </c>
      <c r="C46" s="66">
        <v>0.37</v>
      </c>
      <c r="D46" s="15">
        <v>0.2</v>
      </c>
      <c r="E46" s="15">
        <v>0.31</v>
      </c>
      <c r="F46" s="41">
        <v>0.12</v>
      </c>
      <c r="G46" s="68">
        <f>SUM(E46:F46)</f>
        <v>0.43</v>
      </c>
      <c r="H46" s="5"/>
      <c r="I46" s="16">
        <v>0.11</v>
      </c>
      <c r="J46" s="66">
        <v>0.39</v>
      </c>
      <c r="K46" s="15">
        <v>0.38</v>
      </c>
      <c r="L46" s="41">
        <v>0.12</v>
      </c>
      <c r="M46" s="68">
        <f>SUM(K46:L46)</f>
        <v>0.5</v>
      </c>
      <c r="N46" s="28"/>
    </row>
    <row r="47" spans="2:14" s="1" customFormat="1" ht="13.5" customHeight="1">
      <c r="B47" s="95" t="s">
        <v>14</v>
      </c>
      <c r="C47" s="96"/>
      <c r="D47" s="96"/>
      <c r="E47" s="96"/>
      <c r="F47" s="96"/>
      <c r="G47" s="97"/>
      <c r="H47" s="28"/>
      <c r="I47" s="98" t="s">
        <v>15</v>
      </c>
      <c r="J47" s="99"/>
      <c r="K47" s="99"/>
      <c r="L47" s="99"/>
      <c r="M47" s="100"/>
      <c r="N47" s="29"/>
    </row>
    <row r="48" spans="2:14" s="10" customFormat="1" ht="13.5" customHeight="1">
      <c r="B48" s="13" t="s">
        <v>3</v>
      </c>
      <c r="C48" s="8" t="s">
        <v>33</v>
      </c>
      <c r="D48" s="9" t="s">
        <v>0</v>
      </c>
      <c r="E48" s="9" t="s">
        <v>1</v>
      </c>
      <c r="F48" s="37" t="s">
        <v>2</v>
      </c>
      <c r="G48" s="20" t="s">
        <v>28</v>
      </c>
      <c r="H48" s="5"/>
      <c r="I48" s="21" t="s">
        <v>33</v>
      </c>
      <c r="J48" s="8" t="s">
        <v>0</v>
      </c>
      <c r="K48" s="9" t="s">
        <v>1</v>
      </c>
      <c r="L48" s="40" t="s">
        <v>2</v>
      </c>
      <c r="M48" s="20" t="s">
        <v>28</v>
      </c>
      <c r="N48" s="28"/>
    </row>
    <row r="49" spans="2:14" s="1" customFormat="1" ht="13.5" customHeight="1">
      <c r="B49" s="53">
        <v>2011</v>
      </c>
      <c r="C49" s="54">
        <v>0.2</v>
      </c>
      <c r="D49" s="55">
        <v>0.17</v>
      </c>
      <c r="E49" s="55">
        <v>0.38</v>
      </c>
      <c r="F49" s="56">
        <v>0.25</v>
      </c>
      <c r="G49" s="19">
        <v>0.63</v>
      </c>
      <c r="H49" s="57"/>
      <c r="I49" s="58">
        <v>0.05</v>
      </c>
      <c r="J49" s="54">
        <v>0.18</v>
      </c>
      <c r="K49" s="55">
        <v>0.46</v>
      </c>
      <c r="L49" s="59">
        <v>0.31</v>
      </c>
      <c r="M49" s="19">
        <v>0.77</v>
      </c>
      <c r="N49" s="29"/>
    </row>
    <row r="50" spans="2:14" s="1" customFormat="1" ht="13.5" customHeight="1">
      <c r="B50" s="60">
        <v>2010</v>
      </c>
      <c r="C50" s="61">
        <v>0.21</v>
      </c>
      <c r="D50" s="62">
        <v>0.16</v>
      </c>
      <c r="E50" s="62">
        <v>0.41</v>
      </c>
      <c r="F50" s="38">
        <v>0.22</v>
      </c>
      <c r="G50" s="43">
        <v>0.63</v>
      </c>
      <c r="H50" s="7"/>
      <c r="I50" s="63">
        <v>0.05</v>
      </c>
      <c r="J50" s="61">
        <v>0.19</v>
      </c>
      <c r="K50" s="62">
        <v>0.46</v>
      </c>
      <c r="L50" s="64">
        <v>0.3</v>
      </c>
      <c r="M50" s="43">
        <v>0.76</v>
      </c>
      <c r="N50" s="29"/>
    </row>
    <row r="51" spans="2:14" s="47" customFormat="1" ht="13.5" customHeight="1">
      <c r="B51" s="60">
        <v>2009</v>
      </c>
      <c r="C51" s="61">
        <v>0.229</v>
      </c>
      <c r="D51" s="62">
        <v>0.15</v>
      </c>
      <c r="E51" s="62">
        <v>0.39</v>
      </c>
      <c r="F51" s="38">
        <v>0.23</v>
      </c>
      <c r="G51" s="43">
        <v>0.61</v>
      </c>
      <c r="H51" s="7"/>
      <c r="I51" s="63">
        <v>0.066</v>
      </c>
      <c r="J51" s="61">
        <v>0.22</v>
      </c>
      <c r="K51" s="62">
        <v>0.49</v>
      </c>
      <c r="L51" s="64">
        <v>0.22</v>
      </c>
      <c r="M51" s="43">
        <f>K51+L51</f>
        <v>0.71</v>
      </c>
      <c r="N51" s="48"/>
    </row>
    <row r="52" spans="2:14" s="10" customFormat="1" ht="13.5" customHeight="1">
      <c r="B52" s="17">
        <v>2008</v>
      </c>
      <c r="C52" s="6">
        <v>0.28</v>
      </c>
      <c r="D52" s="6">
        <v>0.16</v>
      </c>
      <c r="E52" s="6">
        <v>0.35</v>
      </c>
      <c r="F52" s="38">
        <v>0.21</v>
      </c>
      <c r="G52" s="43">
        <v>0.56</v>
      </c>
      <c r="H52" s="7"/>
      <c r="I52" s="22">
        <v>0.1</v>
      </c>
      <c r="J52" s="6">
        <v>0.23</v>
      </c>
      <c r="K52" s="6">
        <v>0.44</v>
      </c>
      <c r="L52" s="38">
        <v>0.23</v>
      </c>
      <c r="M52" s="43">
        <v>0.67</v>
      </c>
      <c r="N52" s="28"/>
    </row>
    <row r="53" spans="2:14" s="10" customFormat="1" ht="13.5" customHeight="1">
      <c r="B53" s="65">
        <v>2007</v>
      </c>
      <c r="C53" s="11">
        <v>0.34</v>
      </c>
      <c r="D53" s="11">
        <v>0.18</v>
      </c>
      <c r="E53" s="11">
        <v>0.34</v>
      </c>
      <c r="F53" s="39">
        <v>0.13</v>
      </c>
      <c r="G53" s="67">
        <v>0.48</v>
      </c>
      <c r="H53" s="5"/>
      <c r="I53" s="23">
        <v>0.12</v>
      </c>
      <c r="J53" s="11">
        <v>0.25</v>
      </c>
      <c r="K53" s="11">
        <v>0.42</v>
      </c>
      <c r="L53" s="39">
        <v>0.21</v>
      </c>
      <c r="M53" s="67">
        <v>0.63</v>
      </c>
      <c r="N53" s="28"/>
    </row>
    <row r="54" spans="2:14" s="10" customFormat="1" ht="13.5" customHeight="1">
      <c r="B54" s="18">
        <v>2006</v>
      </c>
      <c r="C54" s="11">
        <v>0.38</v>
      </c>
      <c r="D54" s="11">
        <v>0.18</v>
      </c>
      <c r="E54" s="11">
        <v>0.34</v>
      </c>
      <c r="F54" s="39">
        <v>0.1</v>
      </c>
      <c r="G54" s="67">
        <f>SUM(E54:F54)</f>
        <v>0.44000000000000006</v>
      </c>
      <c r="H54" s="5"/>
      <c r="I54" s="23">
        <v>0.1</v>
      </c>
      <c r="J54" s="11">
        <v>0.25</v>
      </c>
      <c r="K54" s="11">
        <v>0.48</v>
      </c>
      <c r="L54" s="39">
        <v>0.18</v>
      </c>
      <c r="M54" s="67">
        <f>SUM(K54:L54)</f>
        <v>0.6599999999999999</v>
      </c>
      <c r="N54" s="28"/>
    </row>
    <row r="55" spans="2:14" s="10" customFormat="1" ht="13.5" customHeight="1" thickBot="1">
      <c r="B55" s="14">
        <v>2005</v>
      </c>
      <c r="C55" s="66">
        <v>0.48</v>
      </c>
      <c r="D55" s="15">
        <v>0.19</v>
      </c>
      <c r="E55" s="15">
        <v>0.27</v>
      </c>
      <c r="F55" s="41">
        <v>0.06</v>
      </c>
      <c r="G55" s="68">
        <f>SUM(E55:F55)</f>
        <v>0.33</v>
      </c>
      <c r="H55" s="5"/>
      <c r="I55" s="16">
        <v>0.13</v>
      </c>
      <c r="J55" s="66">
        <v>0.3</v>
      </c>
      <c r="K55" s="15">
        <v>0.45</v>
      </c>
      <c r="L55" s="41">
        <v>0.12</v>
      </c>
      <c r="M55" s="68">
        <f>SUM(K55:L55)</f>
        <v>0.5700000000000001</v>
      </c>
      <c r="N55" s="28"/>
    </row>
    <row r="56" spans="2:14" s="36" customFormat="1" ht="13.5" customHeight="1">
      <c r="B56" s="42" t="s">
        <v>37</v>
      </c>
      <c r="C56" s="7"/>
      <c r="D56" s="7"/>
      <c r="E56" s="7"/>
      <c r="F56" s="7"/>
      <c r="G56" s="5"/>
      <c r="H56" s="7"/>
      <c r="I56" s="7"/>
      <c r="J56" s="7"/>
      <c r="K56" s="7"/>
      <c r="L56" s="7"/>
      <c r="M56" s="5"/>
      <c r="N56" s="35"/>
    </row>
    <row r="57" spans="1:14" ht="13.5" customHeight="1">
      <c r="A57" s="31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 s="31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 s="31"/>
      <c r="B59"/>
      <c r="C59"/>
      <c r="D59"/>
      <c r="E59"/>
      <c r="F59"/>
      <c r="G59"/>
      <c r="H59"/>
      <c r="I59"/>
      <c r="J59"/>
      <c r="K59"/>
      <c r="L59"/>
      <c r="M59"/>
      <c r="N59"/>
    </row>
    <row r="60" s="49" customFormat="1" ht="13.5" customHeight="1">
      <c r="A60" s="52"/>
    </row>
    <row r="61" s="49" customFormat="1" ht="13.5" customHeight="1">
      <c r="A61" s="52"/>
    </row>
    <row r="62" s="10" customFormat="1" ht="13.5" customHeight="1">
      <c r="A62" s="28"/>
    </row>
    <row r="63" spans="1:14" ht="13.5" customHeight="1">
      <c r="A63" s="31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 s="31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 s="31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 s="31"/>
      <c r="B66"/>
      <c r="C66"/>
      <c r="D66"/>
      <c r="E66"/>
      <c r="F66"/>
      <c r="G66"/>
      <c r="H66"/>
      <c r="I66"/>
      <c r="J66"/>
      <c r="K66"/>
      <c r="L66"/>
      <c r="M66"/>
      <c r="N66"/>
    </row>
    <row r="67" s="49" customFormat="1" ht="13.5" customHeight="1">
      <c r="A67" s="52"/>
    </row>
    <row r="68" s="49" customFormat="1" ht="13.5" customHeight="1">
      <c r="A68" s="52"/>
    </row>
    <row r="69" s="10" customFormat="1" ht="13.5" customHeight="1">
      <c r="A69" s="27"/>
    </row>
    <row r="70" spans="1:14" ht="13.5" customHeight="1">
      <c r="A70" s="32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 s="32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8:13" ht="13.5" customHeight="1">
      <c r="H72" s="4"/>
      <c r="I72" s="4"/>
      <c r="J72" s="4"/>
      <c r="K72" s="4"/>
      <c r="L72" s="4"/>
      <c r="M72" s="4"/>
    </row>
    <row r="73" spans="8:13" ht="13.5" customHeight="1">
      <c r="H73" s="7"/>
      <c r="I73" s="7"/>
      <c r="J73" s="7"/>
      <c r="K73" s="7"/>
      <c r="L73" s="7"/>
      <c r="M73" s="5"/>
    </row>
    <row r="74" spans="8:13" ht="13.5" customHeight="1">
      <c r="H74" s="7"/>
      <c r="I74" s="7"/>
      <c r="J74" s="7"/>
      <c r="K74" s="7"/>
      <c r="L74" s="7"/>
      <c r="M74" s="5"/>
    </row>
    <row r="75" spans="8:13" ht="13.5" customHeight="1">
      <c r="H75" s="7"/>
      <c r="I75" s="7"/>
      <c r="J75" s="7"/>
      <c r="K75" s="7"/>
      <c r="L75" s="7"/>
      <c r="M75" s="5"/>
    </row>
    <row r="76" spans="8:13" ht="13.5" customHeight="1">
      <c r="H76" s="7"/>
      <c r="I76" s="7"/>
      <c r="J76" s="7"/>
      <c r="K76" s="7"/>
      <c r="L76" s="7"/>
      <c r="M76" s="5"/>
    </row>
    <row r="77" spans="9:13" ht="13.5" customHeight="1">
      <c r="I77" s="25"/>
      <c r="J77" s="25"/>
      <c r="K77" s="25"/>
      <c r="L77" s="25"/>
      <c r="M77" s="46"/>
    </row>
    <row r="78" ht="13.5" customHeight="1"/>
    <row r="79" ht="13.5" customHeight="1"/>
    <row r="80" ht="13.5" customHeight="1"/>
    <row r="81" ht="13.5" customHeight="1"/>
  </sheetData>
  <sheetProtection/>
  <mergeCells count="13">
    <mergeCell ref="B29:G29"/>
    <mergeCell ref="I29:M29"/>
    <mergeCell ref="B38:G38"/>
    <mergeCell ref="I38:M38"/>
    <mergeCell ref="B47:G47"/>
    <mergeCell ref="I47:M47"/>
    <mergeCell ref="B1:M1"/>
    <mergeCell ref="B2:G2"/>
    <mergeCell ref="I2:M2"/>
    <mergeCell ref="B11:G11"/>
    <mergeCell ref="I11:M11"/>
    <mergeCell ref="B20:G20"/>
    <mergeCell ref="I20:M20"/>
  </mergeCells>
  <printOptions/>
  <pageMargins left="0.2" right="0.2" top="0" bottom="0" header="0" footer="0"/>
  <pageSetup fitToHeight="1" fitToWidth="1" horizontalDpi="600" verticalDpi="600" orientation="landscape" scale="77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8.8515625" style="0" customWidth="1"/>
    <col min="2" max="2" width="9.57421875" style="3" customWidth="1"/>
    <col min="3" max="6" width="13.7109375" style="24" customWidth="1"/>
    <col min="7" max="7" width="13.7109375" style="45" customWidth="1"/>
    <col min="8" max="8" width="0.13671875" style="34" customWidth="1"/>
    <col min="9" max="12" width="13.7109375" style="24" customWidth="1"/>
    <col min="13" max="13" width="13.7109375" style="45" customWidth="1"/>
    <col min="14" max="14" width="1.1484375" style="32" customWidth="1"/>
  </cols>
  <sheetData>
    <row r="1" spans="2:14" s="12" customFormat="1" ht="29.25" customHeight="1">
      <c r="B1" s="86" t="s">
        <v>34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6"/>
    </row>
    <row r="2" ht="20.25" customHeight="1"/>
    <row r="3" spans="7:14" ht="13.5" customHeight="1" thickBot="1">
      <c r="G3" s="44"/>
      <c r="K3" s="33"/>
      <c r="L3" s="33"/>
      <c r="M3" s="44"/>
      <c r="N3" s="31"/>
    </row>
    <row r="4" spans="2:14" ht="21.75" customHeight="1">
      <c r="B4" s="101" t="s">
        <v>36</v>
      </c>
      <c r="C4" s="102"/>
      <c r="D4" s="102"/>
      <c r="E4" s="102"/>
      <c r="F4" s="102"/>
      <c r="G4" s="103"/>
      <c r="J4" s="33"/>
      <c r="K4" s="33"/>
      <c r="L4" s="33"/>
      <c r="M4" s="44"/>
      <c r="N4" s="31"/>
    </row>
    <row r="5" spans="2:14" ht="15.75" customHeight="1">
      <c r="B5" s="69" t="s">
        <v>3</v>
      </c>
      <c r="C5" s="70" t="s">
        <v>33</v>
      </c>
      <c r="D5" s="71" t="s">
        <v>0</v>
      </c>
      <c r="E5" s="71" t="s">
        <v>1</v>
      </c>
      <c r="F5" s="72" t="s">
        <v>2</v>
      </c>
      <c r="G5" s="73" t="s">
        <v>28</v>
      </c>
      <c r="H5" s="5"/>
      <c r="I5" s="104"/>
      <c r="J5" s="104"/>
      <c r="K5" s="104"/>
      <c r="L5" s="104"/>
      <c r="M5" s="104"/>
      <c r="N5" s="31"/>
    </row>
    <row r="6" spans="2:14" s="49" customFormat="1" ht="20.25" customHeight="1">
      <c r="B6" s="89">
        <v>2011</v>
      </c>
      <c r="C6" s="90">
        <v>0.1</v>
      </c>
      <c r="D6" s="91">
        <v>0.34</v>
      </c>
      <c r="E6" s="91">
        <v>0.47</v>
      </c>
      <c r="F6" s="92">
        <v>0.09</v>
      </c>
      <c r="G6" s="93">
        <v>0.56</v>
      </c>
      <c r="H6" s="50"/>
      <c r="I6" s="50"/>
      <c r="J6" s="50"/>
      <c r="K6" s="50"/>
      <c r="L6" s="50"/>
      <c r="M6" s="4"/>
      <c r="N6" s="52"/>
    </row>
    <row r="7" spans="2:14" s="49" customFormat="1" ht="15.75" customHeight="1">
      <c r="B7" s="74">
        <v>2010</v>
      </c>
      <c r="C7" s="75">
        <v>0.13</v>
      </c>
      <c r="D7" s="76">
        <v>0.37</v>
      </c>
      <c r="E7" s="76">
        <v>0.43</v>
      </c>
      <c r="F7" s="77">
        <v>0.07</v>
      </c>
      <c r="G7" s="19">
        <v>0.5</v>
      </c>
      <c r="H7" s="50"/>
      <c r="I7" s="50"/>
      <c r="J7" s="50"/>
      <c r="K7" s="50"/>
      <c r="L7" s="50"/>
      <c r="M7" s="4"/>
      <c r="N7" s="52"/>
    </row>
    <row r="8" spans="2:14" s="10" customFormat="1" ht="15.75" customHeight="1">
      <c r="B8" s="74">
        <v>2009</v>
      </c>
      <c r="C8" s="75">
        <v>0.18</v>
      </c>
      <c r="D8" s="76">
        <v>0.392</v>
      </c>
      <c r="E8" s="76">
        <v>0.36</v>
      </c>
      <c r="F8" s="77">
        <v>0.069</v>
      </c>
      <c r="G8" s="19">
        <f>E8+F8</f>
        <v>0.429</v>
      </c>
      <c r="H8" s="7"/>
      <c r="I8" s="7"/>
      <c r="J8" s="7"/>
      <c r="K8" s="7"/>
      <c r="L8" s="7"/>
      <c r="M8" s="5"/>
      <c r="N8" s="28"/>
    </row>
    <row r="9" spans="2:14" ht="15.75" customHeight="1" thickBot="1">
      <c r="B9" s="78">
        <v>2008</v>
      </c>
      <c r="C9" s="79">
        <v>0.24</v>
      </c>
      <c r="D9" s="79">
        <v>0.39</v>
      </c>
      <c r="E9" s="79">
        <v>0.31</v>
      </c>
      <c r="F9" s="80">
        <v>0.06</v>
      </c>
      <c r="G9" s="81">
        <v>0.37</v>
      </c>
      <c r="H9" s="4"/>
      <c r="I9" s="4"/>
      <c r="J9" s="4"/>
      <c r="K9" s="4"/>
      <c r="L9" s="4"/>
      <c r="M9" s="4"/>
      <c r="N9" s="31"/>
    </row>
    <row r="10" spans="2:14" ht="15.75" customHeight="1" thickBot="1">
      <c r="B10" s="82"/>
      <c r="C10" s="83"/>
      <c r="D10" s="83"/>
      <c r="E10" s="83"/>
      <c r="F10" s="83"/>
      <c r="G10" s="84"/>
      <c r="H10" s="7"/>
      <c r="I10" s="7"/>
      <c r="J10" s="7"/>
      <c r="K10" s="7"/>
      <c r="L10" s="7"/>
      <c r="M10" s="5"/>
      <c r="N10" s="31"/>
    </row>
    <row r="11" spans="2:14" ht="21" customHeight="1">
      <c r="B11" s="101" t="s">
        <v>35</v>
      </c>
      <c r="C11" s="102"/>
      <c r="D11" s="102"/>
      <c r="E11" s="102"/>
      <c r="F11" s="102"/>
      <c r="G11" s="103"/>
      <c r="H11" s="5"/>
      <c r="I11" s="7"/>
      <c r="J11" s="7"/>
      <c r="K11" s="7"/>
      <c r="L11" s="7"/>
      <c r="M11" s="5"/>
      <c r="N11" s="31"/>
    </row>
    <row r="12" spans="2:14" ht="15.75" customHeight="1">
      <c r="B12" s="69" t="s">
        <v>3</v>
      </c>
      <c r="C12" s="70" t="s">
        <v>33</v>
      </c>
      <c r="D12" s="71" t="s">
        <v>0</v>
      </c>
      <c r="E12" s="71" t="s">
        <v>1</v>
      </c>
      <c r="F12" s="72" t="s">
        <v>2</v>
      </c>
      <c r="G12" s="73" t="s">
        <v>28</v>
      </c>
      <c r="H12" s="5"/>
      <c r="I12" s="7"/>
      <c r="J12" s="7"/>
      <c r="K12" s="7"/>
      <c r="L12" s="7"/>
      <c r="M12" s="5"/>
      <c r="N12" s="31"/>
    </row>
    <row r="13" spans="2:14" s="49" customFormat="1" ht="18" customHeight="1">
      <c r="B13" s="89">
        <v>2011</v>
      </c>
      <c r="C13" s="90">
        <v>0.24</v>
      </c>
      <c r="D13" s="91">
        <v>0.37</v>
      </c>
      <c r="E13" s="91">
        <v>0.31</v>
      </c>
      <c r="F13" s="92">
        <v>0.08</v>
      </c>
      <c r="G13" s="93">
        <v>0.39</v>
      </c>
      <c r="H13" s="50"/>
      <c r="I13" s="51"/>
      <c r="J13" s="51"/>
      <c r="K13" s="51"/>
      <c r="L13" s="51"/>
      <c r="M13" s="4"/>
      <c r="N13" s="52"/>
    </row>
    <row r="14" spans="2:14" s="49" customFormat="1" ht="15.75" customHeight="1">
      <c r="B14" s="74">
        <v>2010</v>
      </c>
      <c r="C14" s="75">
        <v>0.28</v>
      </c>
      <c r="D14" s="76">
        <v>0.39</v>
      </c>
      <c r="E14" s="76">
        <v>0.28</v>
      </c>
      <c r="F14" s="77">
        <v>0.05</v>
      </c>
      <c r="G14" s="19">
        <v>0.33</v>
      </c>
      <c r="H14" s="50"/>
      <c r="I14" s="51"/>
      <c r="J14" s="51"/>
      <c r="K14" s="51"/>
      <c r="L14" s="51"/>
      <c r="M14" s="4"/>
      <c r="N14" s="52"/>
    </row>
    <row r="15" spans="2:14" s="10" customFormat="1" ht="15.75" customHeight="1">
      <c r="B15" s="74">
        <v>2009</v>
      </c>
      <c r="C15" s="75">
        <v>0.295</v>
      </c>
      <c r="D15" s="76">
        <v>0.378</v>
      </c>
      <c r="E15" s="76">
        <v>0.274</v>
      </c>
      <c r="F15" s="77">
        <v>0.053</v>
      </c>
      <c r="G15" s="19">
        <f>E15+F15</f>
        <v>0.327</v>
      </c>
      <c r="H15" s="7"/>
      <c r="I15" s="87"/>
      <c r="J15" s="7"/>
      <c r="K15" s="7"/>
      <c r="L15" s="7"/>
      <c r="M15" s="7"/>
      <c r="N15" s="27"/>
    </row>
    <row r="16" spans="2:13" ht="15.75" customHeight="1" thickBot="1">
      <c r="B16" s="78">
        <v>2008</v>
      </c>
      <c r="C16" s="79">
        <v>0.32</v>
      </c>
      <c r="D16" s="79">
        <v>0.36</v>
      </c>
      <c r="E16" s="79">
        <v>0.27</v>
      </c>
      <c r="F16" s="80">
        <v>0.05</v>
      </c>
      <c r="G16" s="81">
        <v>0.32</v>
      </c>
      <c r="H16" s="5"/>
      <c r="I16" s="87"/>
      <c r="J16" s="7"/>
      <c r="K16" s="7"/>
      <c r="L16" s="7"/>
      <c r="M16" s="7"/>
    </row>
    <row r="17" spans="2:14" s="36" customFormat="1" ht="15.75" customHeight="1">
      <c r="B17" s="88" t="s">
        <v>37</v>
      </c>
      <c r="C17" s="85"/>
      <c r="D17" s="85"/>
      <c r="E17" s="85"/>
      <c r="F17" s="85"/>
      <c r="G17" s="4"/>
      <c r="H17" s="7"/>
      <c r="I17" s="7"/>
      <c r="J17" s="7"/>
      <c r="K17" s="7"/>
      <c r="L17" s="7"/>
      <c r="M17" s="5"/>
      <c r="N17" s="35"/>
    </row>
    <row r="18" spans="2:13" ht="15.75" customHeight="1">
      <c r="B18" s="82"/>
      <c r="C18" s="83"/>
      <c r="D18" s="83"/>
      <c r="E18" s="83"/>
      <c r="F18" s="83"/>
      <c r="G18" s="84"/>
      <c r="H18" s="4"/>
      <c r="I18" s="4"/>
      <c r="J18" s="4"/>
      <c r="K18" s="4"/>
      <c r="L18" s="4"/>
      <c r="M18" s="4"/>
    </row>
    <row r="19" spans="8:13" ht="13.5" customHeight="1">
      <c r="H19" s="7"/>
      <c r="I19" s="7"/>
      <c r="J19" s="7"/>
      <c r="K19" s="7"/>
      <c r="L19" s="7"/>
      <c r="M19" s="5"/>
    </row>
    <row r="20" spans="8:13" ht="13.5" customHeight="1">
      <c r="H20" s="7"/>
      <c r="I20" s="7"/>
      <c r="J20" s="7"/>
      <c r="K20" s="7"/>
      <c r="L20" s="7"/>
      <c r="M20" s="5"/>
    </row>
    <row r="21" spans="8:13" ht="13.5" customHeight="1">
      <c r="H21" s="7"/>
      <c r="I21" s="7"/>
      <c r="J21" s="7"/>
      <c r="K21" s="7"/>
      <c r="L21" s="7"/>
      <c r="M21" s="5"/>
    </row>
    <row r="22" spans="8:13" ht="13.5" customHeight="1">
      <c r="H22" s="7"/>
      <c r="I22" s="7"/>
      <c r="J22" s="7"/>
      <c r="K22" s="7"/>
      <c r="L22" s="7"/>
      <c r="M22" s="5"/>
    </row>
    <row r="23" spans="9:13" ht="13.5" customHeight="1">
      <c r="I23" s="25"/>
      <c r="J23" s="25"/>
      <c r="K23" s="25"/>
      <c r="L23" s="25"/>
      <c r="M23" s="46"/>
    </row>
    <row r="24" ht="13.5" customHeight="1"/>
    <row r="25" ht="13.5" customHeight="1"/>
    <row r="26" ht="13.5" customHeight="1"/>
    <row r="27" spans="3:14" s="3" customFormat="1" ht="13.5" customHeight="1">
      <c r="C27" s="24"/>
      <c r="D27" s="24"/>
      <c r="E27" s="24"/>
      <c r="F27" s="24"/>
      <c r="G27" s="45"/>
      <c r="H27" s="34"/>
      <c r="I27" s="24"/>
      <c r="J27" s="24"/>
      <c r="K27" s="24"/>
      <c r="L27" s="24"/>
      <c r="M27" s="45"/>
      <c r="N27" s="32"/>
    </row>
  </sheetData>
  <sheetProtection/>
  <mergeCells count="3">
    <mergeCell ref="B4:G4"/>
    <mergeCell ref="I5:M5"/>
    <mergeCell ref="B11:G11"/>
  </mergeCells>
  <printOptions/>
  <pageMargins left="0.2" right="0.2" top="0" bottom="0" header="0" footer="0"/>
  <pageSetup fitToHeight="1" fitToWidth="1" horizontalDpi="600" verticalDpi="600" orientation="landscape" scale="7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Dauphne Trenholm </cp:lastModifiedBy>
  <cp:lastPrinted>2011-06-01T14:32:32Z</cp:lastPrinted>
  <dcterms:created xsi:type="dcterms:W3CDTF">2003-11-24T15:48:03Z</dcterms:created>
  <dcterms:modified xsi:type="dcterms:W3CDTF">2011-07-13T19:15:37Z</dcterms:modified>
  <cp:category/>
  <cp:version/>
  <cp:contentType/>
  <cp:contentStatus/>
</cp:coreProperties>
</file>